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F2471A5-846C-490E-B1CC-DDD45D6F4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ndatos" sheetId="1" r:id="rId1"/>
  </sheets>
  <definedNames>
    <definedName name="_xlnm.Print_Titles" localSheetId="0">Mandatos!$3:$3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1" i="1" l="1"/>
  <c r="H311" i="1" s="1"/>
  <c r="G310" i="1"/>
  <c r="H310" i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/>
  <c r="G300" i="1"/>
  <c r="H300" i="1" s="1"/>
  <c r="G299" i="1"/>
  <c r="H299" i="1" s="1"/>
  <c r="G298" i="1"/>
  <c r="H298" i="1" s="1"/>
  <c r="G297" i="1"/>
  <c r="H297" i="1" s="1"/>
  <c r="G296" i="1"/>
  <c r="H296" i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/>
  <c r="G289" i="1"/>
  <c r="H289" i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/>
  <c r="G282" i="1"/>
  <c r="H282" i="1" s="1"/>
  <c r="G281" i="1"/>
  <c r="H281" i="1" s="1"/>
  <c r="G280" i="1"/>
  <c r="H280" i="1" s="1"/>
  <c r="G279" i="1"/>
  <c r="H279" i="1" s="1"/>
  <c r="G278" i="1"/>
  <c r="H278" i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/>
  <c r="G271" i="1"/>
  <c r="H271" i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/>
  <c r="G264" i="1"/>
  <c r="H264" i="1" s="1"/>
  <c r="G263" i="1"/>
  <c r="H263" i="1" s="1"/>
  <c r="G262" i="1"/>
  <c r="H262" i="1" s="1"/>
  <c r="G261" i="1"/>
  <c r="H261" i="1" s="1"/>
  <c r="G260" i="1"/>
  <c r="H260" i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/>
  <c r="G253" i="1"/>
  <c r="H253" i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/>
  <c r="G246" i="1"/>
  <c r="H246" i="1" s="1"/>
  <c r="G245" i="1"/>
  <c r="H245" i="1" s="1"/>
  <c r="G244" i="1"/>
  <c r="H244" i="1" s="1"/>
  <c r="G243" i="1"/>
  <c r="H243" i="1" s="1"/>
  <c r="G242" i="1"/>
  <c r="H242" i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/>
  <c r="G235" i="1"/>
  <c r="H235" i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/>
  <c r="G228" i="1"/>
  <c r="H228" i="1" s="1"/>
  <c r="G227" i="1"/>
  <c r="H227" i="1" s="1"/>
  <c r="G226" i="1"/>
  <c r="H226" i="1" s="1"/>
  <c r="G225" i="1"/>
  <c r="H225" i="1" s="1"/>
  <c r="G224" i="1"/>
  <c r="H224" i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/>
  <c r="G217" i="1"/>
  <c r="H217" i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/>
  <c r="G210" i="1"/>
  <c r="H210" i="1" s="1"/>
  <c r="G209" i="1"/>
  <c r="H209" i="1" s="1"/>
  <c r="G208" i="1"/>
  <c r="H208" i="1" s="1"/>
  <c r="G207" i="1"/>
  <c r="H207" i="1" s="1"/>
  <c r="G206" i="1"/>
  <c r="H206" i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/>
  <c r="G199" i="1"/>
  <c r="H199" i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/>
  <c r="G192" i="1"/>
  <c r="H192" i="1" s="1"/>
  <c r="G191" i="1"/>
  <c r="H191" i="1" s="1"/>
  <c r="G190" i="1"/>
  <c r="H190" i="1" s="1"/>
  <c r="G189" i="1"/>
  <c r="H189" i="1" s="1"/>
  <c r="G188" i="1"/>
  <c r="H188" i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/>
  <c r="G181" i="1"/>
  <c r="H181" i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/>
  <c r="G174" i="1"/>
  <c r="H174" i="1" s="1"/>
  <c r="G173" i="1"/>
  <c r="H173" i="1" s="1"/>
  <c r="G172" i="1"/>
  <c r="H172" i="1" s="1"/>
  <c r="G171" i="1"/>
  <c r="H171" i="1" s="1"/>
  <c r="G170" i="1"/>
  <c r="H170" i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/>
  <c r="G163" i="1"/>
  <c r="H163" i="1"/>
  <c r="G162" i="1"/>
  <c r="H162" i="1" s="1"/>
  <c r="G161" i="1"/>
  <c r="H161" i="1"/>
  <c r="G160" i="1"/>
  <c r="H160" i="1" s="1"/>
  <c r="G159" i="1"/>
  <c r="H159" i="1" s="1"/>
  <c r="G158" i="1"/>
  <c r="H158" i="1" s="1"/>
  <c r="G157" i="1"/>
  <c r="H157" i="1"/>
  <c r="G156" i="1"/>
  <c r="H156" i="1" s="1"/>
  <c r="G155" i="1"/>
  <c r="H155" i="1" s="1"/>
  <c r="G154" i="1"/>
  <c r="H154" i="1"/>
  <c r="G153" i="1"/>
  <c r="H153" i="1" s="1"/>
  <c r="G152" i="1"/>
  <c r="H152" i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/>
  <c r="G145" i="1"/>
  <c r="H145" i="1"/>
  <c r="G144" i="1"/>
  <c r="H144" i="1" s="1"/>
  <c r="G143" i="1"/>
  <c r="H143" i="1"/>
  <c r="G142" i="1"/>
  <c r="H142" i="1" s="1"/>
  <c r="G141" i="1"/>
  <c r="H141" i="1" s="1"/>
  <c r="G140" i="1"/>
  <c r="H140" i="1" s="1"/>
  <c r="G139" i="1"/>
  <c r="H139" i="1"/>
  <c r="G138" i="1"/>
  <c r="H138" i="1" s="1"/>
  <c r="G137" i="1"/>
  <c r="H137" i="1" s="1"/>
  <c r="G136" i="1"/>
  <c r="H136" i="1"/>
  <c r="G135" i="1"/>
  <c r="H135" i="1" s="1"/>
  <c r="G134" i="1"/>
  <c r="H134" i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/>
  <c r="G127" i="1"/>
  <c r="H127" i="1"/>
  <c r="G126" i="1"/>
  <c r="H126" i="1" s="1"/>
  <c r="G125" i="1"/>
  <c r="H125" i="1"/>
  <c r="G124" i="1"/>
  <c r="H124" i="1" s="1"/>
  <c r="G123" i="1"/>
  <c r="H123" i="1" s="1"/>
  <c r="G122" i="1"/>
  <c r="H122" i="1" s="1"/>
  <c r="G121" i="1"/>
  <c r="H121" i="1"/>
  <c r="G120" i="1"/>
  <c r="H120" i="1" s="1"/>
  <c r="G119" i="1"/>
  <c r="H119" i="1" s="1"/>
  <c r="G118" i="1"/>
  <c r="H118" i="1"/>
  <c r="G117" i="1"/>
  <c r="H117" i="1" s="1"/>
  <c r="G116" i="1"/>
  <c r="H116" i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/>
  <c r="G109" i="1"/>
  <c r="H109" i="1"/>
  <c r="G108" i="1"/>
  <c r="H108" i="1" s="1"/>
  <c r="G107" i="1"/>
  <c r="H107" i="1"/>
  <c r="G106" i="1"/>
  <c r="H106" i="1" s="1"/>
  <c r="G105" i="1"/>
  <c r="H105" i="1" s="1"/>
  <c r="G104" i="1"/>
  <c r="H104" i="1" s="1"/>
  <c r="G103" i="1"/>
  <c r="H103" i="1"/>
  <c r="G102" i="1"/>
  <c r="H102" i="1" s="1"/>
  <c r="G101" i="1"/>
  <c r="H101" i="1" s="1"/>
  <c r="G100" i="1"/>
  <c r="H100" i="1"/>
  <c r="G99" i="1"/>
  <c r="H99" i="1" s="1"/>
  <c r="G98" i="1"/>
  <c r="H98" i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/>
  <c r="G91" i="1"/>
  <c r="H91" i="1"/>
  <c r="G90" i="1"/>
  <c r="H90" i="1" s="1"/>
  <c r="G89" i="1"/>
  <c r="H89" i="1"/>
  <c r="G88" i="1"/>
  <c r="H88" i="1" s="1"/>
  <c r="G87" i="1"/>
  <c r="H87" i="1" s="1"/>
  <c r="G86" i="1"/>
  <c r="H86" i="1" s="1"/>
  <c r="G85" i="1"/>
  <c r="H85" i="1"/>
  <c r="G84" i="1"/>
  <c r="H84" i="1" s="1"/>
  <c r="G83" i="1"/>
  <c r="H83" i="1" s="1"/>
  <c r="G82" i="1"/>
  <c r="H82" i="1"/>
  <c r="G81" i="1"/>
  <c r="H81" i="1" s="1"/>
  <c r="G80" i="1"/>
  <c r="H80" i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/>
  <c r="G73" i="1"/>
  <c r="H73" i="1"/>
  <c r="G72" i="1"/>
  <c r="H72" i="1" s="1"/>
  <c r="G71" i="1"/>
  <c r="H71" i="1"/>
  <c r="G70" i="1"/>
  <c r="H70" i="1" s="1"/>
  <c r="G69" i="1"/>
  <c r="H69" i="1" s="1"/>
  <c r="G68" i="1"/>
  <c r="H68" i="1" s="1"/>
  <c r="G67" i="1"/>
  <c r="H67" i="1"/>
  <c r="G66" i="1"/>
  <c r="H66" i="1" s="1"/>
  <c r="G65" i="1"/>
  <c r="H65" i="1" s="1"/>
  <c r="G64" i="1"/>
  <c r="H64" i="1"/>
  <c r="G63" i="1"/>
  <c r="H63" i="1" s="1"/>
  <c r="G62" i="1"/>
  <c r="H62" i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/>
  <c r="G55" i="1"/>
  <c r="H55" i="1"/>
  <c r="G54" i="1"/>
  <c r="H54" i="1" s="1"/>
  <c r="G53" i="1"/>
  <c r="H53" i="1"/>
  <c r="G52" i="1"/>
  <c r="H52" i="1"/>
  <c r="G51" i="1"/>
  <c r="H51" i="1" s="1"/>
  <c r="G50" i="1"/>
  <c r="H50" i="1"/>
  <c r="G49" i="1"/>
  <c r="H49" i="1"/>
  <c r="G48" i="1"/>
  <c r="H48" i="1" s="1"/>
  <c r="G47" i="1"/>
  <c r="H47" i="1"/>
  <c r="G46" i="1"/>
  <c r="H46" i="1"/>
  <c r="G45" i="1"/>
  <c r="H45" i="1" s="1"/>
  <c r="G44" i="1"/>
  <c r="H44" i="1"/>
  <c r="G43" i="1"/>
  <c r="H43" i="1"/>
  <c r="G42" i="1"/>
  <c r="H42" i="1" s="1"/>
  <c r="G41" i="1"/>
  <c r="H41" i="1"/>
  <c r="G40" i="1"/>
  <c r="H40" i="1"/>
  <c r="G39" i="1"/>
  <c r="H39" i="1" s="1"/>
  <c r="G38" i="1"/>
  <c r="H38" i="1"/>
  <c r="G37" i="1"/>
  <c r="H37" i="1" s="1"/>
  <c r="G36" i="1"/>
  <c r="H36" i="1" s="1"/>
  <c r="G35" i="1"/>
  <c r="H35" i="1"/>
  <c r="G34" i="1"/>
  <c r="H34" i="1" s="1"/>
  <c r="G33" i="1"/>
  <c r="H33" i="1" s="1"/>
  <c r="G32" i="1"/>
  <c r="H32" i="1"/>
  <c r="G31" i="1"/>
  <c r="H31" i="1" s="1"/>
  <c r="G30" i="1"/>
  <c r="H30" i="1" s="1"/>
  <c r="G29" i="1"/>
  <c r="H29" i="1"/>
  <c r="G28" i="1"/>
  <c r="H28" i="1" s="1"/>
  <c r="G27" i="1"/>
  <c r="H27" i="1" s="1"/>
  <c r="G26" i="1"/>
  <c r="H26" i="1"/>
  <c r="G25" i="1"/>
  <c r="H25" i="1" s="1"/>
  <c r="G24" i="1"/>
  <c r="H24" i="1" s="1"/>
  <c r="G23" i="1"/>
  <c r="H23" i="1"/>
  <c r="G22" i="1"/>
  <c r="H22" i="1" s="1"/>
  <c r="G21" i="1"/>
  <c r="H21" i="1" s="1"/>
  <c r="G20" i="1"/>
  <c r="H20" i="1"/>
  <c r="G19" i="1"/>
  <c r="H19" i="1" s="1"/>
  <c r="G18" i="1"/>
  <c r="H18" i="1" s="1"/>
  <c r="G17" i="1"/>
  <c r="H17" i="1"/>
  <c r="G16" i="1"/>
  <c r="H16" i="1" s="1"/>
  <c r="G15" i="1"/>
  <c r="H15" i="1" s="1"/>
  <c r="G14" i="1"/>
  <c r="H14" i="1"/>
  <c r="G13" i="1"/>
  <c r="H13" i="1" s="1"/>
  <c r="G12" i="1"/>
  <c r="H12" i="1" s="1"/>
  <c r="G11" i="1"/>
  <c r="H11" i="1"/>
  <c r="G10" i="1"/>
  <c r="H10" i="1" s="1"/>
  <c r="G9" i="1"/>
  <c r="H9" i="1" s="1"/>
  <c r="G8" i="1"/>
  <c r="H8" i="1"/>
  <c r="G7" i="1"/>
  <c r="H7" i="1" s="1"/>
  <c r="G6" i="1"/>
  <c r="H6" i="1" s="1"/>
  <c r="G5" i="1"/>
  <c r="H5" i="1"/>
  <c r="G4" i="1"/>
  <c r="H4" i="1" s="1"/>
</calcChain>
</file>

<file path=xl/sharedStrings.xml><?xml version="1.0" encoding="utf-8"?>
<sst xmlns="http://schemas.openxmlformats.org/spreadsheetml/2006/main" count="932" uniqueCount="624">
  <si>
    <t>Distrito</t>
  </si>
  <si>
    <t>DDCC_t</t>
  </si>
  <si>
    <t>Concelho</t>
  </si>
  <si>
    <t>0101</t>
  </si>
  <si>
    <t>Águeda</t>
  </si>
  <si>
    <t>0102</t>
  </si>
  <si>
    <t>Albergaria-a-Velha</t>
  </si>
  <si>
    <t>0103</t>
  </si>
  <si>
    <t>Anadia</t>
  </si>
  <si>
    <t>0104</t>
  </si>
  <si>
    <t>Arouca</t>
  </si>
  <si>
    <t>0105</t>
  </si>
  <si>
    <t>Aveiro</t>
  </si>
  <si>
    <t>0106</t>
  </si>
  <si>
    <t>Castelo de Paiva</t>
  </si>
  <si>
    <t>0107</t>
  </si>
  <si>
    <t>Espinho</t>
  </si>
  <si>
    <t>0108</t>
  </si>
  <si>
    <t>Estarreja</t>
  </si>
  <si>
    <t>0109</t>
  </si>
  <si>
    <t>Santa Maria da Feira</t>
  </si>
  <si>
    <t>0110</t>
  </si>
  <si>
    <t>Ílhavo</t>
  </si>
  <si>
    <t>0111</t>
  </si>
  <si>
    <t>Mealhada</t>
  </si>
  <si>
    <t>0112</t>
  </si>
  <si>
    <t>Murtosa</t>
  </si>
  <si>
    <t>0113</t>
  </si>
  <si>
    <t>Oliveira de Azeméis</t>
  </si>
  <si>
    <t>0114</t>
  </si>
  <si>
    <t>Oliveira do Bairro</t>
  </si>
  <si>
    <t>0115</t>
  </si>
  <si>
    <t>Ovar</t>
  </si>
  <si>
    <t>0116</t>
  </si>
  <si>
    <t>São João da Madeira</t>
  </si>
  <si>
    <t>0117</t>
  </si>
  <si>
    <t>Sever do Vouga</t>
  </si>
  <si>
    <t>0118</t>
  </si>
  <si>
    <t>Vagos</t>
  </si>
  <si>
    <t>0119</t>
  </si>
  <si>
    <t>Vale de Cambra</t>
  </si>
  <si>
    <t>0201</t>
  </si>
  <si>
    <t>Aljustrel</t>
  </si>
  <si>
    <t>0202</t>
  </si>
  <si>
    <t>Almodôvar</t>
  </si>
  <si>
    <t>0203</t>
  </si>
  <si>
    <t>Alvito</t>
  </si>
  <si>
    <t>0204</t>
  </si>
  <si>
    <t>Barrancos</t>
  </si>
  <si>
    <t>0205</t>
  </si>
  <si>
    <t>Beja</t>
  </si>
  <si>
    <t>0206</t>
  </si>
  <si>
    <t>Castro Verde</t>
  </si>
  <si>
    <t>0207</t>
  </si>
  <si>
    <t>Cuba</t>
  </si>
  <si>
    <t>0208</t>
  </si>
  <si>
    <t>Ferreira do Alentejo</t>
  </si>
  <si>
    <t>0209</t>
  </si>
  <si>
    <t>Mértola</t>
  </si>
  <si>
    <t>0210</t>
  </si>
  <si>
    <t>Moura</t>
  </si>
  <si>
    <t>0211</t>
  </si>
  <si>
    <t>Odemira</t>
  </si>
  <si>
    <t>0212</t>
  </si>
  <si>
    <t>Ourique</t>
  </si>
  <si>
    <t>0213</t>
  </si>
  <si>
    <t>Serpa</t>
  </si>
  <si>
    <t>0214</t>
  </si>
  <si>
    <t>Vidigueira</t>
  </si>
  <si>
    <t>0301</t>
  </si>
  <si>
    <t>Amares</t>
  </si>
  <si>
    <t>0302</t>
  </si>
  <si>
    <t>Barcelos</t>
  </si>
  <si>
    <t>0303</t>
  </si>
  <si>
    <t>Braga</t>
  </si>
  <si>
    <t>0304</t>
  </si>
  <si>
    <t>Cabeceiras de Basto</t>
  </si>
  <si>
    <t>0305</t>
  </si>
  <si>
    <t>Celorico de Basto</t>
  </si>
  <si>
    <t>0306</t>
  </si>
  <si>
    <t>Esposende</t>
  </si>
  <si>
    <t>0307</t>
  </si>
  <si>
    <t>Fafe</t>
  </si>
  <si>
    <t>0308</t>
  </si>
  <si>
    <t>Guimarães</t>
  </si>
  <si>
    <t>Mesão Frio</t>
  </si>
  <si>
    <t>0309</t>
  </si>
  <si>
    <t>Póvoa de Lanhoso</t>
  </si>
  <si>
    <t>0310</t>
  </si>
  <si>
    <t>Terras de Bouro</t>
  </si>
  <si>
    <t>0311</t>
  </si>
  <si>
    <t>Vieira do Minho</t>
  </si>
  <si>
    <t>0312</t>
  </si>
  <si>
    <t>Vila Nova de Famalicão</t>
  </si>
  <si>
    <t>Gavião</t>
  </si>
  <si>
    <t>0313</t>
  </si>
  <si>
    <t>Vila Verde</t>
  </si>
  <si>
    <t>0314</t>
  </si>
  <si>
    <t>Vizela</t>
  </si>
  <si>
    <t>0401</t>
  </si>
  <si>
    <t>Alfândega da Fé</t>
  </si>
  <si>
    <t>0402</t>
  </si>
  <si>
    <t>Bragança</t>
  </si>
  <si>
    <t>0403</t>
  </si>
  <si>
    <t>Carrazeda de Ansiães</t>
  </si>
  <si>
    <t>0404</t>
  </si>
  <si>
    <t>Freixo de Espada à Cinta</t>
  </si>
  <si>
    <t>0405</t>
  </si>
  <si>
    <t>Macedo de Cavaleiros</t>
  </si>
  <si>
    <t>Lagoa</t>
  </si>
  <si>
    <t>0406</t>
  </si>
  <si>
    <t>Miranda do Douro</t>
  </si>
  <si>
    <t>0407</t>
  </si>
  <si>
    <t>Mirandela</t>
  </si>
  <si>
    <t>0408</t>
  </si>
  <si>
    <t>Mogadouro</t>
  </si>
  <si>
    <t>0409</t>
  </si>
  <si>
    <t>Torre de Moncorvo</t>
  </si>
  <si>
    <t>0410</t>
  </si>
  <si>
    <t>Vila Flor</t>
  </si>
  <si>
    <t>0411</t>
  </si>
  <si>
    <t>Vimioso</t>
  </si>
  <si>
    <t>0412</t>
  </si>
  <si>
    <t>Vinhais</t>
  </si>
  <si>
    <t>0501</t>
  </si>
  <si>
    <t>Belmonte</t>
  </si>
  <si>
    <t>0502</t>
  </si>
  <si>
    <t>Castelo Branco</t>
  </si>
  <si>
    <t>0503</t>
  </si>
  <si>
    <t>Covilhã</t>
  </si>
  <si>
    <t>0504</t>
  </si>
  <si>
    <t>Fundão</t>
  </si>
  <si>
    <t>0505</t>
  </si>
  <si>
    <t>Idanha-a-Nova</t>
  </si>
  <si>
    <t>0506</t>
  </si>
  <si>
    <t>Oleiros</t>
  </si>
  <si>
    <t>0507</t>
  </si>
  <si>
    <t>Penamacor</t>
  </si>
  <si>
    <t>0508</t>
  </si>
  <si>
    <t>Proença-a-Nova</t>
  </si>
  <si>
    <t>0509</t>
  </si>
  <si>
    <t>Sertã</t>
  </si>
  <si>
    <t>0510</t>
  </si>
  <si>
    <t>Vila de Rei</t>
  </si>
  <si>
    <t>0511</t>
  </si>
  <si>
    <t>Vila Velha de Ródão</t>
  </si>
  <si>
    <t>0601</t>
  </si>
  <si>
    <t>Arganil</t>
  </si>
  <si>
    <t>0602</t>
  </si>
  <si>
    <t>Cantanhede</t>
  </si>
  <si>
    <t>0603</t>
  </si>
  <si>
    <t>Coimbra</t>
  </si>
  <si>
    <t>0604</t>
  </si>
  <si>
    <t>Condeixa-a-Nova</t>
  </si>
  <si>
    <t>0605</t>
  </si>
  <si>
    <t>Figueira da Foz</t>
  </si>
  <si>
    <t>0606</t>
  </si>
  <si>
    <t>Góis</t>
  </si>
  <si>
    <t>0607</t>
  </si>
  <si>
    <t>Lousã</t>
  </si>
  <si>
    <t>0608</t>
  </si>
  <si>
    <t>Mira</t>
  </si>
  <si>
    <t>0609</t>
  </si>
  <si>
    <t>Miranda do Corvo</t>
  </si>
  <si>
    <t>0610</t>
  </si>
  <si>
    <t>Montemor-o-Velho</t>
  </si>
  <si>
    <t>0611</t>
  </si>
  <si>
    <t>Oliveira do Hospital</t>
  </si>
  <si>
    <t>0612</t>
  </si>
  <si>
    <t>Pampilhosa da Serra</t>
  </si>
  <si>
    <t>0613</t>
  </si>
  <si>
    <t>Penacova</t>
  </si>
  <si>
    <t>0614</t>
  </si>
  <si>
    <t>Penela</t>
  </si>
  <si>
    <t>0615</t>
  </si>
  <si>
    <t>Soure</t>
  </si>
  <si>
    <t>0616</t>
  </si>
  <si>
    <t>Tábua</t>
  </si>
  <si>
    <t>0617</t>
  </si>
  <si>
    <t>Vila Nova de Poiares</t>
  </si>
  <si>
    <t>0701</t>
  </si>
  <si>
    <t>Alandroal</t>
  </si>
  <si>
    <t>0702</t>
  </si>
  <si>
    <t>Arraiolos</t>
  </si>
  <si>
    <t>0703</t>
  </si>
  <si>
    <t>Borba</t>
  </si>
  <si>
    <t>0704</t>
  </si>
  <si>
    <t>Estremoz</t>
  </si>
  <si>
    <t>0705</t>
  </si>
  <si>
    <t>Évora</t>
  </si>
  <si>
    <t>0706</t>
  </si>
  <si>
    <t>Montemor-o-Novo</t>
  </si>
  <si>
    <t>0707</t>
  </si>
  <si>
    <t>Mora</t>
  </si>
  <si>
    <t>0708</t>
  </si>
  <si>
    <t>Mourão</t>
  </si>
  <si>
    <t>0709</t>
  </si>
  <si>
    <t>Portel</t>
  </si>
  <si>
    <t>0710</t>
  </si>
  <si>
    <t>Redondo</t>
  </si>
  <si>
    <t>0711</t>
  </si>
  <si>
    <t>Reguengos de Monsaraz</t>
  </si>
  <si>
    <t>0712</t>
  </si>
  <si>
    <t>Vendas Novas</t>
  </si>
  <si>
    <t>0713</t>
  </si>
  <si>
    <t>Viana do Alentejo</t>
  </si>
  <si>
    <t>0714</t>
  </si>
  <si>
    <t>Vila Viçosa</t>
  </si>
  <si>
    <t>0801</t>
  </si>
  <si>
    <t>Albufeira</t>
  </si>
  <si>
    <t>0802</t>
  </si>
  <si>
    <t>Alcoutim</t>
  </si>
  <si>
    <t>0803</t>
  </si>
  <si>
    <t>Aljezur</t>
  </si>
  <si>
    <t>0804</t>
  </si>
  <si>
    <t>Castro Marim</t>
  </si>
  <si>
    <t>0805</t>
  </si>
  <si>
    <t>Faro</t>
  </si>
  <si>
    <t>0806</t>
  </si>
  <si>
    <t>0807</t>
  </si>
  <si>
    <t>Lagos</t>
  </si>
  <si>
    <t>0808</t>
  </si>
  <si>
    <t>Loulé</t>
  </si>
  <si>
    <t>0809</t>
  </si>
  <si>
    <t>Monchique</t>
  </si>
  <si>
    <t>0810</t>
  </si>
  <si>
    <t>Olhão</t>
  </si>
  <si>
    <t>0811</t>
  </si>
  <si>
    <t>Portimão</t>
  </si>
  <si>
    <t>0812</t>
  </si>
  <si>
    <t>São Brás de Alportel</t>
  </si>
  <si>
    <t>0813</t>
  </si>
  <si>
    <t>Silves</t>
  </si>
  <si>
    <t>0814</t>
  </si>
  <si>
    <t>Tavira</t>
  </si>
  <si>
    <t>0815</t>
  </si>
  <si>
    <t>Vila do Bispo</t>
  </si>
  <si>
    <t>0816</t>
  </si>
  <si>
    <t>Vila Real de Santo António</t>
  </si>
  <si>
    <t>0901</t>
  </si>
  <si>
    <t>Aguiar da Beira</t>
  </si>
  <si>
    <t>0902</t>
  </si>
  <si>
    <t>Almeida</t>
  </si>
  <si>
    <t>0903</t>
  </si>
  <si>
    <t>Celorico da Beira</t>
  </si>
  <si>
    <t>0904</t>
  </si>
  <si>
    <t>Figueira de Castelo Rodrigo</t>
  </si>
  <si>
    <t>0905</t>
  </si>
  <si>
    <t>Fornos de Algodres</t>
  </si>
  <si>
    <t>0906</t>
  </si>
  <si>
    <t>Gouveia</t>
  </si>
  <si>
    <t>0907</t>
  </si>
  <si>
    <t>Guarda</t>
  </si>
  <si>
    <t>0908</t>
  </si>
  <si>
    <t>Manteigas</t>
  </si>
  <si>
    <t>0909</t>
  </si>
  <si>
    <t>0910</t>
  </si>
  <si>
    <t>Pinhel</t>
  </si>
  <si>
    <t>0911</t>
  </si>
  <si>
    <t>Sabugal</t>
  </si>
  <si>
    <t>0912</t>
  </si>
  <si>
    <t>Seia</t>
  </si>
  <si>
    <t>0913</t>
  </si>
  <si>
    <t>Trancoso</t>
  </si>
  <si>
    <t>0914</t>
  </si>
  <si>
    <t>Vila Nova de Foz Côa</t>
  </si>
  <si>
    <t>Horta</t>
  </si>
  <si>
    <t>1001</t>
  </si>
  <si>
    <t>Alcobaça</t>
  </si>
  <si>
    <t>1002</t>
  </si>
  <si>
    <t>Alvaiázere</t>
  </si>
  <si>
    <t>1003</t>
  </si>
  <si>
    <t>Ansião</t>
  </si>
  <si>
    <t>1004</t>
  </si>
  <si>
    <t>Batalha</t>
  </si>
  <si>
    <t>1005</t>
  </si>
  <si>
    <t>Bombarral</t>
  </si>
  <si>
    <t>1006</t>
  </si>
  <si>
    <t>Caldas da Rainha</t>
  </si>
  <si>
    <t>1007</t>
  </si>
  <si>
    <t>Castanheira de Pêra</t>
  </si>
  <si>
    <t>1008</t>
  </si>
  <si>
    <t>Figueiró dos Vinhos</t>
  </si>
  <si>
    <t>1009</t>
  </si>
  <si>
    <t>Leiria</t>
  </si>
  <si>
    <t>1010</t>
  </si>
  <si>
    <t>Marinha Grande</t>
  </si>
  <si>
    <t>1011</t>
  </si>
  <si>
    <t>Nazaré</t>
  </si>
  <si>
    <t>1012</t>
  </si>
  <si>
    <t>Óbidos</t>
  </si>
  <si>
    <t>1013</t>
  </si>
  <si>
    <t>Pedrógão Grande</t>
  </si>
  <si>
    <t>1014</t>
  </si>
  <si>
    <t>Peniche</t>
  </si>
  <si>
    <t>1015</t>
  </si>
  <si>
    <t>Pombal</t>
  </si>
  <si>
    <t>1016</t>
  </si>
  <si>
    <t>Porto de Mós</t>
  </si>
  <si>
    <t>1101</t>
  </si>
  <si>
    <t>Alenquer</t>
  </si>
  <si>
    <t>1102</t>
  </si>
  <si>
    <t>Arruda dos Vinhos</t>
  </si>
  <si>
    <t>1103</t>
  </si>
  <si>
    <t>Azambuja</t>
  </si>
  <si>
    <t>1104</t>
  </si>
  <si>
    <t>Cadaval</t>
  </si>
  <si>
    <t>1105</t>
  </si>
  <si>
    <t>Cascais</t>
  </si>
  <si>
    <t>1106</t>
  </si>
  <si>
    <t>Lisboa</t>
  </si>
  <si>
    <t>1107</t>
  </si>
  <si>
    <t>Loures</t>
  </si>
  <si>
    <t>1108</t>
  </si>
  <si>
    <t>Lourinhã</t>
  </si>
  <si>
    <t>1109</t>
  </si>
  <si>
    <t>Mafra</t>
  </si>
  <si>
    <t>1110</t>
  </si>
  <si>
    <t>Oeiras</t>
  </si>
  <si>
    <t>1111</t>
  </si>
  <si>
    <t>Sintra</t>
  </si>
  <si>
    <t>1112</t>
  </si>
  <si>
    <t>Sobral de Monte Agraço</t>
  </si>
  <si>
    <t>1113</t>
  </si>
  <si>
    <t>Torres Vedras</t>
  </si>
  <si>
    <t>1114</t>
  </si>
  <si>
    <t>Vila Franca de Xira</t>
  </si>
  <si>
    <t>1115</t>
  </si>
  <si>
    <t>Amadora</t>
  </si>
  <si>
    <t>1116</t>
  </si>
  <si>
    <t>Odivelas</t>
  </si>
  <si>
    <t>1201</t>
  </si>
  <si>
    <t>Alter do Chão</t>
  </si>
  <si>
    <t>1202</t>
  </si>
  <si>
    <t>Arronches</t>
  </si>
  <si>
    <t>1203</t>
  </si>
  <si>
    <t>Avis</t>
  </si>
  <si>
    <t>1204</t>
  </si>
  <si>
    <t>Campo Maior</t>
  </si>
  <si>
    <t>1205</t>
  </si>
  <si>
    <t>Castelo de Vide</t>
  </si>
  <si>
    <t>1206</t>
  </si>
  <si>
    <t>Crato</t>
  </si>
  <si>
    <t>1207</t>
  </si>
  <si>
    <t>Elvas</t>
  </si>
  <si>
    <t>1208</t>
  </si>
  <si>
    <t>Fronteira</t>
  </si>
  <si>
    <t>1209</t>
  </si>
  <si>
    <t>1210</t>
  </si>
  <si>
    <t>Marvão</t>
  </si>
  <si>
    <t>1211</t>
  </si>
  <si>
    <t>Monforte</t>
  </si>
  <si>
    <t>1212</t>
  </si>
  <si>
    <t>Nisa</t>
  </si>
  <si>
    <t>1213</t>
  </si>
  <si>
    <t>Ponte de Sor</t>
  </si>
  <si>
    <t>1214</t>
  </si>
  <si>
    <t>Portalegre</t>
  </si>
  <si>
    <t>1215</t>
  </si>
  <si>
    <t>Sousel</t>
  </si>
  <si>
    <t>1301</t>
  </si>
  <si>
    <t>Amarante</t>
  </si>
  <si>
    <t>1302</t>
  </si>
  <si>
    <t>Baião</t>
  </si>
  <si>
    <t>1303</t>
  </si>
  <si>
    <t>Felgueiras</t>
  </si>
  <si>
    <t>1304</t>
  </si>
  <si>
    <t>Gondomar</t>
  </si>
  <si>
    <t>1305</t>
  </si>
  <si>
    <t>Lousada</t>
  </si>
  <si>
    <t>1306</t>
  </si>
  <si>
    <t>Maia</t>
  </si>
  <si>
    <t>1307</t>
  </si>
  <si>
    <t>Marco de Canaveses</t>
  </si>
  <si>
    <t>1308</t>
  </si>
  <si>
    <t>Matosinhos</t>
  </si>
  <si>
    <t>1309</t>
  </si>
  <si>
    <t>Paços de Ferreira</t>
  </si>
  <si>
    <t>1310</t>
  </si>
  <si>
    <t>Paredes</t>
  </si>
  <si>
    <t>1311</t>
  </si>
  <si>
    <t>Penafiel</t>
  </si>
  <si>
    <t>1312</t>
  </si>
  <si>
    <t>Porto</t>
  </si>
  <si>
    <t>1313</t>
  </si>
  <si>
    <t>Póvoa de Varzim</t>
  </si>
  <si>
    <t>1314</t>
  </si>
  <si>
    <t>Santo Tirso</t>
  </si>
  <si>
    <t>1315</t>
  </si>
  <si>
    <t>Valongo</t>
  </si>
  <si>
    <t>1316</t>
  </si>
  <si>
    <t>Vila do Conde</t>
  </si>
  <si>
    <t>1317</t>
  </si>
  <si>
    <t>Vila Nova de Gaia</t>
  </si>
  <si>
    <t>1318</t>
  </si>
  <si>
    <t>Trofa</t>
  </si>
  <si>
    <t>1401</t>
  </si>
  <si>
    <t>Abrantes</t>
  </si>
  <si>
    <t>1402</t>
  </si>
  <si>
    <t>Alcanena</t>
  </si>
  <si>
    <t>1403</t>
  </si>
  <si>
    <t>Almeirim</t>
  </si>
  <si>
    <t>1404</t>
  </si>
  <si>
    <t>Alpiarça</t>
  </si>
  <si>
    <t>1405</t>
  </si>
  <si>
    <t>Benavente</t>
  </si>
  <si>
    <t>1406</t>
  </si>
  <si>
    <t>Cartaxo</t>
  </si>
  <si>
    <t>1407</t>
  </si>
  <si>
    <t>Chamusca</t>
  </si>
  <si>
    <t>1408</t>
  </si>
  <si>
    <t>Constância</t>
  </si>
  <si>
    <t>1409</t>
  </si>
  <si>
    <t>Coruche</t>
  </si>
  <si>
    <t>1410</t>
  </si>
  <si>
    <t>Entroncamento</t>
  </si>
  <si>
    <t>1411</t>
  </si>
  <si>
    <t>Ferreira do Zêzere</t>
  </si>
  <si>
    <t>1412</t>
  </si>
  <si>
    <t>Golegã</t>
  </si>
  <si>
    <t>1413</t>
  </si>
  <si>
    <t>Mação</t>
  </si>
  <si>
    <t>1414</t>
  </si>
  <si>
    <t>Rio Maior</t>
  </si>
  <si>
    <t>1415</t>
  </si>
  <si>
    <t>Salvaterra de Magos</t>
  </si>
  <si>
    <t>1416</t>
  </si>
  <si>
    <t>Santarém</t>
  </si>
  <si>
    <t>1417</t>
  </si>
  <si>
    <t>Sardoal</t>
  </si>
  <si>
    <t>1418</t>
  </si>
  <si>
    <t>Tomar</t>
  </si>
  <si>
    <t>1419</t>
  </si>
  <si>
    <t>Torres Novas</t>
  </si>
  <si>
    <t>1420</t>
  </si>
  <si>
    <t>Vila Nova da Barquinha</t>
  </si>
  <si>
    <t>1421</t>
  </si>
  <si>
    <t>Ourém</t>
  </si>
  <si>
    <t>1501</t>
  </si>
  <si>
    <t>Alcácer do Sal</t>
  </si>
  <si>
    <t>1502</t>
  </si>
  <si>
    <t>Alcochete</t>
  </si>
  <si>
    <t>1503</t>
  </si>
  <si>
    <t>Almada</t>
  </si>
  <si>
    <t>1504</t>
  </si>
  <si>
    <t>Barreiro</t>
  </si>
  <si>
    <t>1505</t>
  </si>
  <si>
    <t>Grândola</t>
  </si>
  <si>
    <t>1506</t>
  </si>
  <si>
    <t>Moita</t>
  </si>
  <si>
    <t>1507</t>
  </si>
  <si>
    <t>Montijo</t>
  </si>
  <si>
    <t>1508</t>
  </si>
  <si>
    <t>Palmela</t>
  </si>
  <si>
    <t>1509</t>
  </si>
  <si>
    <t>Santiago do Cacém</t>
  </si>
  <si>
    <t>1510</t>
  </si>
  <si>
    <t>Seixal</t>
  </si>
  <si>
    <t>1511</t>
  </si>
  <si>
    <t>Sesimbra</t>
  </si>
  <si>
    <t>1512</t>
  </si>
  <si>
    <t>Setúbal</t>
  </si>
  <si>
    <t>1513</t>
  </si>
  <si>
    <t>Sines</t>
  </si>
  <si>
    <t>1601</t>
  </si>
  <si>
    <t>Arcos de Valdevez</t>
  </si>
  <si>
    <t>1602</t>
  </si>
  <si>
    <t>Caminha</t>
  </si>
  <si>
    <t>1603</t>
  </si>
  <si>
    <t>Melgaço</t>
  </si>
  <si>
    <t>1604</t>
  </si>
  <si>
    <t>Monção</t>
  </si>
  <si>
    <t>1605</t>
  </si>
  <si>
    <t>Paredes de Coura</t>
  </si>
  <si>
    <t>1606</t>
  </si>
  <si>
    <t>Ponte da Barca</t>
  </si>
  <si>
    <t>1607</t>
  </si>
  <si>
    <t>Ponte de Lima</t>
  </si>
  <si>
    <t>1608</t>
  </si>
  <si>
    <t>Valença</t>
  </si>
  <si>
    <t>1609</t>
  </si>
  <si>
    <t>Viana do Castelo</t>
  </si>
  <si>
    <t>1610</t>
  </si>
  <si>
    <t>Vila Nova de Cerveira</t>
  </si>
  <si>
    <t>1701</t>
  </si>
  <si>
    <t>Alijó</t>
  </si>
  <si>
    <t>1702</t>
  </si>
  <si>
    <t>Boticas</t>
  </si>
  <si>
    <t>1703</t>
  </si>
  <si>
    <t>Chaves</t>
  </si>
  <si>
    <t>1704</t>
  </si>
  <si>
    <t>1705</t>
  </si>
  <si>
    <t>Mondim de Basto</t>
  </si>
  <si>
    <t>1706</t>
  </si>
  <si>
    <t>Montalegre</t>
  </si>
  <si>
    <t>1707</t>
  </si>
  <si>
    <t>Murça</t>
  </si>
  <si>
    <t>1708</t>
  </si>
  <si>
    <t>Peso da Régua</t>
  </si>
  <si>
    <t>1709</t>
  </si>
  <si>
    <t>Ribeira de Pena</t>
  </si>
  <si>
    <t>1710</t>
  </si>
  <si>
    <t>Sabrosa</t>
  </si>
  <si>
    <t>1711</t>
  </si>
  <si>
    <t>Santa Marta de Penaguião</t>
  </si>
  <si>
    <t>1712</t>
  </si>
  <si>
    <t>Valpaços</t>
  </si>
  <si>
    <t>1713</t>
  </si>
  <si>
    <t>Vila Pouca de Aguiar</t>
  </si>
  <si>
    <t>1714</t>
  </si>
  <si>
    <t>Vila Real</t>
  </si>
  <si>
    <t>1801</t>
  </si>
  <si>
    <t>Armamar</t>
  </si>
  <si>
    <t>1802</t>
  </si>
  <si>
    <t>Carregal do Sal</t>
  </si>
  <si>
    <t>1803</t>
  </si>
  <si>
    <t>Castro Daire</t>
  </si>
  <si>
    <t>1804</t>
  </si>
  <si>
    <t>Cinfães</t>
  </si>
  <si>
    <t>1805</t>
  </si>
  <si>
    <t>Lamego</t>
  </si>
  <si>
    <t>1806</t>
  </si>
  <si>
    <t>Mangualde</t>
  </si>
  <si>
    <t>1807</t>
  </si>
  <si>
    <t>Moimenta da Beira</t>
  </si>
  <si>
    <t>1808</t>
  </si>
  <si>
    <t>Mortágua</t>
  </si>
  <si>
    <t>1809</t>
  </si>
  <si>
    <t>Nelas</t>
  </si>
  <si>
    <t>1810</t>
  </si>
  <si>
    <t>Oliveira de Frades</t>
  </si>
  <si>
    <t>1811</t>
  </si>
  <si>
    <t>Penalva do Castelo</t>
  </si>
  <si>
    <t>1812</t>
  </si>
  <si>
    <t>Penedono</t>
  </si>
  <si>
    <t>1813</t>
  </si>
  <si>
    <t>Resende</t>
  </si>
  <si>
    <t>1814</t>
  </si>
  <si>
    <t>Santa Comba Dão</t>
  </si>
  <si>
    <t>1815</t>
  </si>
  <si>
    <t>São João da Pesqueira</t>
  </si>
  <si>
    <t>1816</t>
  </si>
  <si>
    <t>São Pedro do Sul</t>
  </si>
  <si>
    <t>1817</t>
  </si>
  <si>
    <t>Sátão</t>
  </si>
  <si>
    <t>1818</t>
  </si>
  <si>
    <t>Sernancelhe</t>
  </si>
  <si>
    <t>1819</t>
  </si>
  <si>
    <t>Tabuaço</t>
  </si>
  <si>
    <t>1820</t>
  </si>
  <si>
    <t>Tarouca</t>
  </si>
  <si>
    <t>1821</t>
  </si>
  <si>
    <t>Tondela</t>
  </si>
  <si>
    <t>1822</t>
  </si>
  <si>
    <t>Vila Nova de Paiva</t>
  </si>
  <si>
    <t>1823</t>
  </si>
  <si>
    <t>Viseu</t>
  </si>
  <si>
    <t>1824</t>
  </si>
  <si>
    <t>Vouzela</t>
  </si>
  <si>
    <t>3101</t>
  </si>
  <si>
    <t>3102</t>
  </si>
  <si>
    <t>Câmara de Lobos</t>
  </si>
  <si>
    <t>3103</t>
  </si>
  <si>
    <t>Funchal</t>
  </si>
  <si>
    <t>3104</t>
  </si>
  <si>
    <t>Machico</t>
  </si>
  <si>
    <t>3105</t>
  </si>
  <si>
    <t>Ponta do Sol</t>
  </si>
  <si>
    <t>3106</t>
  </si>
  <si>
    <t>Porto Moniz</t>
  </si>
  <si>
    <t>3107</t>
  </si>
  <si>
    <t>Ribeira Brava</t>
  </si>
  <si>
    <t>3108</t>
  </si>
  <si>
    <t>Santa Cruz</t>
  </si>
  <si>
    <t>3109</t>
  </si>
  <si>
    <t>Santana</t>
  </si>
  <si>
    <t>3110</t>
  </si>
  <si>
    <t>São Vicente</t>
  </si>
  <si>
    <t>3201</t>
  </si>
  <si>
    <t>Porto Santo</t>
  </si>
  <si>
    <t>4101</t>
  </si>
  <si>
    <t>Vila do Porto</t>
  </si>
  <si>
    <t>4201</t>
  </si>
  <si>
    <t>4202</t>
  </si>
  <si>
    <t>Nordeste</t>
  </si>
  <si>
    <t>4203</t>
  </si>
  <si>
    <t>Ponta Delgada</t>
  </si>
  <si>
    <t>4204</t>
  </si>
  <si>
    <t>Povoação</t>
  </si>
  <si>
    <t>4205</t>
  </si>
  <si>
    <t>Ribeira Grande</t>
  </si>
  <si>
    <t>4206</t>
  </si>
  <si>
    <t>Vila Franca do Campo</t>
  </si>
  <si>
    <t>4301</t>
  </si>
  <si>
    <t>Angra do Heroísmo</t>
  </si>
  <si>
    <t>4302</t>
  </si>
  <si>
    <t>Vila da Praia da Vitória</t>
  </si>
  <si>
    <t>4401</t>
  </si>
  <si>
    <t>Santa Cruz da Graciosa</t>
  </si>
  <si>
    <t>4501</t>
  </si>
  <si>
    <t>4502</t>
  </si>
  <si>
    <t>Velas</t>
  </si>
  <si>
    <t>4601</t>
  </si>
  <si>
    <t>Lajes do Pico</t>
  </si>
  <si>
    <t>4602</t>
  </si>
  <si>
    <t>Madalena</t>
  </si>
  <si>
    <t>4603</t>
  </si>
  <si>
    <t>São Roque do Pico</t>
  </si>
  <si>
    <t>4701</t>
  </si>
  <si>
    <t>4801</t>
  </si>
  <si>
    <t>Lajes das Flores</t>
  </si>
  <si>
    <t>4802</t>
  </si>
  <si>
    <t>Santa Cruz das Flores</t>
  </si>
  <si>
    <t>4901</t>
  </si>
  <si>
    <t>Corvo</t>
  </si>
  <si>
    <t>CM</t>
  </si>
  <si>
    <t>AM</t>
  </si>
  <si>
    <t>Madeira</t>
  </si>
  <si>
    <t>Açores</t>
  </si>
  <si>
    <t>N.º Freguesias</t>
  </si>
  <si>
    <t>N.º Eleitores</t>
  </si>
  <si>
    <t>Calheta</t>
  </si>
  <si>
    <t>Meda</t>
  </si>
  <si>
    <t>Mapa do número de mandatos por órgão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</si>
</sst>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PF DinText Pro"/>
    </font>
    <font>
      <b/>
      <sz val="11"/>
      <name val="PF DinText Pro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2"/>
  <sheetViews>
    <sheetView tabSelected="1" zoomScale="148" zoomScaleNormal="148" workbookViewId="0">
      <selection activeCell="B3" sqref="B3"/>
    </sheetView>
  </sheetViews>
  <sheetFormatPr defaultRowHeight="15" x14ac:dyDescent="0.25"/>
  <cols>
    <col min="1" max="1" width="0.5703125" style="9" customWidth="1"/>
    <col min="2" max="2" width="18.7109375" style="9" customWidth="1"/>
    <col min="3" max="3" width="2.7109375" style="9" hidden="1" customWidth="1"/>
    <col min="4" max="4" width="24.85546875" style="1" bestFit="1" customWidth="1"/>
    <col min="5" max="5" width="13.42578125" style="2" customWidth="1"/>
    <col min="6" max="6" width="10.140625" style="10" bestFit="1" customWidth="1"/>
    <col min="7" max="7" width="9" style="2" customWidth="1"/>
    <col min="8" max="8" width="7.42578125" style="2" customWidth="1"/>
    <col min="9" max="16384" width="9.140625" style="1"/>
  </cols>
  <sheetData>
    <row r="1" spans="2:8" x14ac:dyDescent="0.25">
      <c r="B1" s="22" t="s">
        <v>623</v>
      </c>
      <c r="C1" s="22"/>
      <c r="D1" s="22"/>
      <c r="E1" s="22"/>
      <c r="F1" s="22"/>
      <c r="G1" s="22"/>
      <c r="H1" s="22"/>
    </row>
    <row r="2" spans="2:8" ht="15.75" thickBot="1" x14ac:dyDescent="0.3"/>
    <row r="3" spans="2:8" s="2" customFormat="1" ht="30.75" thickTop="1" x14ac:dyDescent="0.25">
      <c r="B3" s="3" t="s">
        <v>0</v>
      </c>
      <c r="C3" s="4" t="s">
        <v>1</v>
      </c>
      <c r="D3" s="4" t="s">
        <v>2</v>
      </c>
      <c r="E3" s="4" t="s">
        <v>619</v>
      </c>
      <c r="F3" s="5" t="s">
        <v>620</v>
      </c>
      <c r="G3" s="4" t="s">
        <v>615</v>
      </c>
      <c r="H3" s="6" t="s">
        <v>616</v>
      </c>
    </row>
    <row r="4" spans="2:8" x14ac:dyDescent="0.25">
      <c r="B4" s="11" t="s">
        <v>12</v>
      </c>
      <c r="C4" s="12" t="s">
        <v>3</v>
      </c>
      <c r="D4" s="7" t="s">
        <v>4</v>
      </c>
      <c r="E4" s="13">
        <v>15</v>
      </c>
      <c r="F4" s="14">
        <v>41561</v>
      </c>
      <c r="G4" s="13">
        <f t="shared" ref="G4:G67" si="0">IF($D4="Lisboa",17,IF($D4="Porto",13,IF($F4&gt;=100000,11,IF(AND($F4&lt;100000,$F4&gt;50000),9,IF(AND($F4&lt;=50000,$F4&gt;10000),7,IF($F4&lt;=10000,5))))))</f>
        <v>7</v>
      </c>
      <c r="H4" s="15">
        <f t="shared" ref="H4:H67" si="1">IF($G4*3&lt;=$E4,$E4+1,$G4*3)</f>
        <v>21</v>
      </c>
    </row>
    <row r="5" spans="2:8" x14ac:dyDescent="0.25">
      <c r="B5" s="11" t="s">
        <v>12</v>
      </c>
      <c r="C5" s="12" t="s">
        <v>5</v>
      </c>
      <c r="D5" s="7" t="s">
        <v>6</v>
      </c>
      <c r="E5" s="13">
        <v>6</v>
      </c>
      <c r="F5" s="14">
        <v>22380</v>
      </c>
      <c r="G5" s="13">
        <f t="shared" si="0"/>
        <v>7</v>
      </c>
      <c r="H5" s="15">
        <f t="shared" si="1"/>
        <v>21</v>
      </c>
    </row>
    <row r="6" spans="2:8" x14ac:dyDescent="0.25">
      <c r="B6" s="11" t="s">
        <v>12</v>
      </c>
      <c r="C6" s="12" t="s">
        <v>7</v>
      </c>
      <c r="D6" s="7" t="s">
        <v>8</v>
      </c>
      <c r="E6" s="13">
        <v>10</v>
      </c>
      <c r="F6" s="14">
        <v>25430</v>
      </c>
      <c r="G6" s="13">
        <f t="shared" si="0"/>
        <v>7</v>
      </c>
      <c r="H6" s="15">
        <f t="shared" si="1"/>
        <v>21</v>
      </c>
    </row>
    <row r="7" spans="2:8" x14ac:dyDescent="0.25">
      <c r="B7" s="11" t="s">
        <v>12</v>
      </c>
      <c r="C7" s="12" t="s">
        <v>9</v>
      </c>
      <c r="D7" s="7" t="s">
        <v>10</v>
      </c>
      <c r="E7" s="13">
        <v>16</v>
      </c>
      <c r="F7" s="14">
        <v>19677</v>
      </c>
      <c r="G7" s="13">
        <f t="shared" si="0"/>
        <v>7</v>
      </c>
      <c r="H7" s="15">
        <f t="shared" si="1"/>
        <v>21</v>
      </c>
    </row>
    <row r="8" spans="2:8" x14ac:dyDescent="0.25">
      <c r="B8" s="11" t="s">
        <v>12</v>
      </c>
      <c r="C8" s="12" t="s">
        <v>11</v>
      </c>
      <c r="D8" s="7" t="s">
        <v>12</v>
      </c>
      <c r="E8" s="13">
        <v>10</v>
      </c>
      <c r="F8" s="14">
        <v>70130</v>
      </c>
      <c r="G8" s="13">
        <f t="shared" si="0"/>
        <v>9</v>
      </c>
      <c r="H8" s="15">
        <f t="shared" si="1"/>
        <v>27</v>
      </c>
    </row>
    <row r="9" spans="2:8" x14ac:dyDescent="0.25">
      <c r="B9" s="11" t="s">
        <v>12</v>
      </c>
      <c r="C9" s="12" t="s">
        <v>13</v>
      </c>
      <c r="D9" s="7" t="s">
        <v>14</v>
      </c>
      <c r="E9" s="13">
        <v>9</v>
      </c>
      <c r="F9" s="14">
        <v>14002</v>
      </c>
      <c r="G9" s="13">
        <f t="shared" si="0"/>
        <v>7</v>
      </c>
      <c r="H9" s="15">
        <f t="shared" si="1"/>
        <v>21</v>
      </c>
    </row>
    <row r="10" spans="2:8" x14ac:dyDescent="0.25">
      <c r="B10" s="11" t="s">
        <v>12</v>
      </c>
      <c r="C10" s="12" t="s">
        <v>15</v>
      </c>
      <c r="D10" s="7" t="s">
        <v>16</v>
      </c>
      <c r="E10" s="13">
        <v>5</v>
      </c>
      <c r="F10" s="14">
        <v>29306</v>
      </c>
      <c r="G10" s="13">
        <f t="shared" si="0"/>
        <v>7</v>
      </c>
      <c r="H10" s="15">
        <f t="shared" si="1"/>
        <v>21</v>
      </c>
    </row>
    <row r="11" spans="2:8" x14ac:dyDescent="0.25">
      <c r="B11" s="11" t="s">
        <v>12</v>
      </c>
      <c r="C11" s="12" t="s">
        <v>17</v>
      </c>
      <c r="D11" s="7" t="s">
        <v>18</v>
      </c>
      <c r="E11" s="13">
        <v>6</v>
      </c>
      <c r="F11" s="14">
        <v>24010</v>
      </c>
      <c r="G11" s="13">
        <f t="shared" si="0"/>
        <v>7</v>
      </c>
      <c r="H11" s="15">
        <f t="shared" si="1"/>
        <v>21</v>
      </c>
    </row>
    <row r="12" spans="2:8" x14ac:dyDescent="0.25">
      <c r="B12" s="11" t="s">
        <v>12</v>
      </c>
      <c r="C12" s="12" t="s">
        <v>19</v>
      </c>
      <c r="D12" s="7" t="s">
        <v>20</v>
      </c>
      <c r="E12" s="13">
        <v>28</v>
      </c>
      <c r="F12" s="14">
        <v>126891</v>
      </c>
      <c r="G12" s="13">
        <f t="shared" si="0"/>
        <v>11</v>
      </c>
      <c r="H12" s="15">
        <f t="shared" si="1"/>
        <v>33</v>
      </c>
    </row>
    <row r="13" spans="2:8" x14ac:dyDescent="0.25">
      <c r="B13" s="11" t="s">
        <v>12</v>
      </c>
      <c r="C13" s="12" t="s">
        <v>21</v>
      </c>
      <c r="D13" s="7" t="s">
        <v>22</v>
      </c>
      <c r="E13" s="13">
        <v>4</v>
      </c>
      <c r="F13" s="14">
        <v>36352</v>
      </c>
      <c r="G13" s="13">
        <f t="shared" si="0"/>
        <v>7</v>
      </c>
      <c r="H13" s="15">
        <f t="shared" si="1"/>
        <v>21</v>
      </c>
    </row>
    <row r="14" spans="2:8" x14ac:dyDescent="0.25">
      <c r="B14" s="11" t="s">
        <v>12</v>
      </c>
      <c r="C14" s="12" t="s">
        <v>23</v>
      </c>
      <c r="D14" s="7" t="s">
        <v>24</v>
      </c>
      <c r="E14" s="13">
        <v>8</v>
      </c>
      <c r="F14" s="14">
        <v>17648</v>
      </c>
      <c r="G14" s="13">
        <f t="shared" si="0"/>
        <v>7</v>
      </c>
      <c r="H14" s="15">
        <f t="shared" si="1"/>
        <v>21</v>
      </c>
    </row>
    <row r="15" spans="2:8" x14ac:dyDescent="0.25">
      <c r="B15" s="11" t="s">
        <v>12</v>
      </c>
      <c r="C15" s="12" t="s">
        <v>25</v>
      </c>
      <c r="D15" s="7" t="s">
        <v>26</v>
      </c>
      <c r="E15" s="13">
        <v>4</v>
      </c>
      <c r="F15" s="14">
        <v>9993</v>
      </c>
      <c r="G15" s="13">
        <f t="shared" si="0"/>
        <v>5</v>
      </c>
      <c r="H15" s="15">
        <f t="shared" si="1"/>
        <v>15</v>
      </c>
    </row>
    <row r="16" spans="2:8" x14ac:dyDescent="0.25">
      <c r="B16" s="11" t="s">
        <v>12</v>
      </c>
      <c r="C16" s="12" t="s">
        <v>27</v>
      </c>
      <c r="D16" s="7" t="s">
        <v>28</v>
      </c>
      <c r="E16" s="13">
        <v>13</v>
      </c>
      <c r="F16" s="14">
        <v>60970</v>
      </c>
      <c r="G16" s="13">
        <f t="shared" si="0"/>
        <v>9</v>
      </c>
      <c r="H16" s="15">
        <f t="shared" si="1"/>
        <v>27</v>
      </c>
    </row>
    <row r="17" spans="2:8" x14ac:dyDescent="0.25">
      <c r="B17" s="11" t="s">
        <v>12</v>
      </c>
      <c r="C17" s="12" t="s">
        <v>29</v>
      </c>
      <c r="D17" s="7" t="s">
        <v>30</v>
      </c>
      <c r="E17" s="13">
        <v>4</v>
      </c>
      <c r="F17" s="14">
        <v>20876</v>
      </c>
      <c r="G17" s="13">
        <f t="shared" si="0"/>
        <v>7</v>
      </c>
      <c r="H17" s="15">
        <f t="shared" si="1"/>
        <v>21</v>
      </c>
    </row>
    <row r="18" spans="2:8" x14ac:dyDescent="0.25">
      <c r="B18" s="11" t="s">
        <v>12</v>
      </c>
      <c r="C18" s="12" t="s">
        <v>31</v>
      </c>
      <c r="D18" s="7" t="s">
        <v>32</v>
      </c>
      <c r="E18" s="13">
        <v>8</v>
      </c>
      <c r="F18" s="14">
        <v>51162</v>
      </c>
      <c r="G18" s="13">
        <f t="shared" si="0"/>
        <v>9</v>
      </c>
      <c r="H18" s="15">
        <f t="shared" si="1"/>
        <v>27</v>
      </c>
    </row>
    <row r="19" spans="2:8" x14ac:dyDescent="0.25">
      <c r="B19" s="11" t="s">
        <v>12</v>
      </c>
      <c r="C19" s="12" t="s">
        <v>33</v>
      </c>
      <c r="D19" s="7" t="s">
        <v>34</v>
      </c>
      <c r="E19" s="13">
        <v>1</v>
      </c>
      <c r="F19" s="14">
        <v>19404</v>
      </c>
      <c r="G19" s="13">
        <f t="shared" si="0"/>
        <v>7</v>
      </c>
      <c r="H19" s="15">
        <f t="shared" si="1"/>
        <v>21</v>
      </c>
    </row>
    <row r="20" spans="2:8" x14ac:dyDescent="0.25">
      <c r="B20" s="11" t="s">
        <v>12</v>
      </c>
      <c r="C20" s="12" t="s">
        <v>35</v>
      </c>
      <c r="D20" s="7" t="s">
        <v>36</v>
      </c>
      <c r="E20" s="13">
        <v>9</v>
      </c>
      <c r="F20" s="14">
        <v>10140</v>
      </c>
      <c r="G20" s="13">
        <f t="shared" si="0"/>
        <v>7</v>
      </c>
      <c r="H20" s="15">
        <f t="shared" si="1"/>
        <v>21</v>
      </c>
    </row>
    <row r="21" spans="2:8" x14ac:dyDescent="0.25">
      <c r="B21" s="11" t="s">
        <v>12</v>
      </c>
      <c r="C21" s="12" t="s">
        <v>37</v>
      </c>
      <c r="D21" s="7" t="s">
        <v>38</v>
      </c>
      <c r="E21" s="13">
        <v>11</v>
      </c>
      <c r="F21" s="14">
        <v>22521</v>
      </c>
      <c r="G21" s="13">
        <f t="shared" si="0"/>
        <v>7</v>
      </c>
      <c r="H21" s="15">
        <f t="shared" si="1"/>
        <v>21</v>
      </c>
    </row>
    <row r="22" spans="2:8" x14ac:dyDescent="0.25">
      <c r="B22" s="11" t="s">
        <v>12</v>
      </c>
      <c r="C22" s="12" t="s">
        <v>39</v>
      </c>
      <c r="D22" s="7" t="s">
        <v>40</v>
      </c>
      <c r="E22" s="13">
        <v>7</v>
      </c>
      <c r="F22" s="14">
        <v>19681</v>
      </c>
      <c r="G22" s="13">
        <f t="shared" si="0"/>
        <v>7</v>
      </c>
      <c r="H22" s="15">
        <f t="shared" si="1"/>
        <v>21</v>
      </c>
    </row>
    <row r="23" spans="2:8" x14ac:dyDescent="0.25">
      <c r="B23" s="11" t="s">
        <v>50</v>
      </c>
      <c r="C23" s="12" t="s">
        <v>41</v>
      </c>
      <c r="D23" s="7" t="s">
        <v>42</v>
      </c>
      <c r="E23" s="13">
        <v>5</v>
      </c>
      <c r="F23" s="14">
        <v>7692</v>
      </c>
      <c r="G23" s="13">
        <f t="shared" si="0"/>
        <v>5</v>
      </c>
      <c r="H23" s="15">
        <f t="shared" si="1"/>
        <v>15</v>
      </c>
    </row>
    <row r="24" spans="2:8" x14ac:dyDescent="0.25">
      <c r="B24" s="11" t="s">
        <v>50</v>
      </c>
      <c r="C24" s="12" t="s">
        <v>43</v>
      </c>
      <c r="D24" s="7" t="s">
        <v>44</v>
      </c>
      <c r="E24" s="13">
        <v>8</v>
      </c>
      <c r="F24" s="14">
        <v>5935</v>
      </c>
      <c r="G24" s="13">
        <f t="shared" si="0"/>
        <v>5</v>
      </c>
      <c r="H24" s="15">
        <f t="shared" si="1"/>
        <v>15</v>
      </c>
    </row>
    <row r="25" spans="2:8" x14ac:dyDescent="0.25">
      <c r="B25" s="11" t="s">
        <v>50</v>
      </c>
      <c r="C25" s="12" t="s">
        <v>45</v>
      </c>
      <c r="D25" s="7" t="s">
        <v>46</v>
      </c>
      <c r="E25" s="13">
        <v>2</v>
      </c>
      <c r="F25" s="14">
        <v>1884</v>
      </c>
      <c r="G25" s="13">
        <f t="shared" si="0"/>
        <v>5</v>
      </c>
      <c r="H25" s="15">
        <f t="shared" si="1"/>
        <v>15</v>
      </c>
    </row>
    <row r="26" spans="2:8" x14ac:dyDescent="0.25">
      <c r="B26" s="11" t="s">
        <v>50</v>
      </c>
      <c r="C26" s="12" t="s">
        <v>47</v>
      </c>
      <c r="D26" s="7" t="s">
        <v>48</v>
      </c>
      <c r="E26" s="13">
        <v>1</v>
      </c>
      <c r="F26" s="14">
        <v>1266</v>
      </c>
      <c r="G26" s="13">
        <f t="shared" si="0"/>
        <v>5</v>
      </c>
      <c r="H26" s="15">
        <f t="shared" si="1"/>
        <v>15</v>
      </c>
    </row>
    <row r="27" spans="2:8" x14ac:dyDescent="0.25">
      <c r="B27" s="11" t="s">
        <v>50</v>
      </c>
      <c r="C27" s="12" t="s">
        <v>49</v>
      </c>
      <c r="D27" s="7" t="s">
        <v>50</v>
      </c>
      <c r="E27" s="13">
        <v>12</v>
      </c>
      <c r="F27" s="14">
        <v>28295</v>
      </c>
      <c r="G27" s="13">
        <f t="shared" si="0"/>
        <v>7</v>
      </c>
      <c r="H27" s="15">
        <f t="shared" si="1"/>
        <v>21</v>
      </c>
    </row>
    <row r="28" spans="2:8" x14ac:dyDescent="0.25">
      <c r="B28" s="11" t="s">
        <v>50</v>
      </c>
      <c r="C28" s="12" t="s">
        <v>51</v>
      </c>
      <c r="D28" s="7" t="s">
        <v>52</v>
      </c>
      <c r="E28" s="13">
        <v>4</v>
      </c>
      <c r="F28" s="14">
        <v>6015</v>
      </c>
      <c r="G28" s="13">
        <f t="shared" si="0"/>
        <v>5</v>
      </c>
      <c r="H28" s="15">
        <f t="shared" si="1"/>
        <v>15</v>
      </c>
    </row>
    <row r="29" spans="2:8" x14ac:dyDescent="0.25">
      <c r="B29" s="11" t="s">
        <v>50</v>
      </c>
      <c r="C29" s="12" t="s">
        <v>53</v>
      </c>
      <c r="D29" s="7" t="s">
        <v>54</v>
      </c>
      <c r="E29" s="13">
        <v>4</v>
      </c>
      <c r="F29" s="14">
        <v>3611</v>
      </c>
      <c r="G29" s="13">
        <f t="shared" si="0"/>
        <v>5</v>
      </c>
      <c r="H29" s="15">
        <f t="shared" si="1"/>
        <v>15</v>
      </c>
    </row>
    <row r="30" spans="2:8" x14ac:dyDescent="0.25">
      <c r="B30" s="11" t="s">
        <v>50</v>
      </c>
      <c r="C30" s="12" t="s">
        <v>55</v>
      </c>
      <c r="D30" s="7" t="s">
        <v>56</v>
      </c>
      <c r="E30" s="13">
        <v>6</v>
      </c>
      <c r="F30" s="14">
        <v>6127</v>
      </c>
      <c r="G30" s="13">
        <f t="shared" si="0"/>
        <v>5</v>
      </c>
      <c r="H30" s="15">
        <f t="shared" si="1"/>
        <v>15</v>
      </c>
    </row>
    <row r="31" spans="2:8" x14ac:dyDescent="0.25">
      <c r="B31" s="11" t="s">
        <v>50</v>
      </c>
      <c r="C31" s="12" t="s">
        <v>57</v>
      </c>
      <c r="D31" s="7" t="s">
        <v>58</v>
      </c>
      <c r="E31" s="13">
        <v>7</v>
      </c>
      <c r="F31" s="14">
        <v>5508</v>
      </c>
      <c r="G31" s="13">
        <f t="shared" si="0"/>
        <v>5</v>
      </c>
      <c r="H31" s="15">
        <f t="shared" si="1"/>
        <v>15</v>
      </c>
    </row>
    <row r="32" spans="2:8" x14ac:dyDescent="0.25">
      <c r="B32" s="11" t="s">
        <v>50</v>
      </c>
      <c r="C32" s="12" t="s">
        <v>59</v>
      </c>
      <c r="D32" s="7" t="s">
        <v>60</v>
      </c>
      <c r="E32" s="13">
        <v>6</v>
      </c>
      <c r="F32" s="14">
        <v>11761</v>
      </c>
      <c r="G32" s="13">
        <f t="shared" si="0"/>
        <v>7</v>
      </c>
      <c r="H32" s="15">
        <f t="shared" si="1"/>
        <v>21</v>
      </c>
    </row>
    <row r="33" spans="2:8" x14ac:dyDescent="0.25">
      <c r="B33" s="11" t="s">
        <v>50</v>
      </c>
      <c r="C33" s="12" t="s">
        <v>61</v>
      </c>
      <c r="D33" s="7" t="s">
        <v>62</v>
      </c>
      <c r="E33" s="13">
        <v>14</v>
      </c>
      <c r="F33" s="14">
        <v>20185</v>
      </c>
      <c r="G33" s="13">
        <f t="shared" si="0"/>
        <v>7</v>
      </c>
      <c r="H33" s="15">
        <f t="shared" si="1"/>
        <v>21</v>
      </c>
    </row>
    <row r="34" spans="2:8" x14ac:dyDescent="0.25">
      <c r="B34" s="11" t="s">
        <v>50</v>
      </c>
      <c r="C34" s="12" t="s">
        <v>63</v>
      </c>
      <c r="D34" s="7" t="s">
        <v>64</v>
      </c>
      <c r="E34" s="13">
        <v>5</v>
      </c>
      <c r="F34" s="14">
        <v>4181</v>
      </c>
      <c r="G34" s="13">
        <f t="shared" si="0"/>
        <v>5</v>
      </c>
      <c r="H34" s="15">
        <f t="shared" si="1"/>
        <v>15</v>
      </c>
    </row>
    <row r="35" spans="2:8" x14ac:dyDescent="0.25">
      <c r="B35" s="11" t="s">
        <v>50</v>
      </c>
      <c r="C35" s="12" t="s">
        <v>65</v>
      </c>
      <c r="D35" s="7" t="s">
        <v>66</v>
      </c>
      <c r="E35" s="13">
        <v>6</v>
      </c>
      <c r="F35" s="14">
        <v>12124</v>
      </c>
      <c r="G35" s="13">
        <f t="shared" si="0"/>
        <v>7</v>
      </c>
      <c r="H35" s="15">
        <f t="shared" si="1"/>
        <v>21</v>
      </c>
    </row>
    <row r="36" spans="2:8" x14ac:dyDescent="0.25">
      <c r="B36" s="11" t="s">
        <v>50</v>
      </c>
      <c r="C36" s="12" t="s">
        <v>67</v>
      </c>
      <c r="D36" s="7" t="s">
        <v>68</v>
      </c>
      <c r="E36" s="13">
        <v>4</v>
      </c>
      <c r="F36" s="14">
        <v>4563</v>
      </c>
      <c r="G36" s="13">
        <f t="shared" si="0"/>
        <v>5</v>
      </c>
      <c r="H36" s="15">
        <f t="shared" si="1"/>
        <v>15</v>
      </c>
    </row>
    <row r="37" spans="2:8" x14ac:dyDescent="0.25">
      <c r="B37" s="11" t="s">
        <v>74</v>
      </c>
      <c r="C37" s="12" t="s">
        <v>69</v>
      </c>
      <c r="D37" s="7" t="s">
        <v>70</v>
      </c>
      <c r="E37" s="13">
        <v>16</v>
      </c>
      <c r="F37" s="14">
        <v>17656</v>
      </c>
      <c r="G37" s="13">
        <f t="shared" si="0"/>
        <v>7</v>
      </c>
      <c r="H37" s="15">
        <f t="shared" si="1"/>
        <v>21</v>
      </c>
    </row>
    <row r="38" spans="2:8" x14ac:dyDescent="0.25">
      <c r="B38" s="11" t="s">
        <v>74</v>
      </c>
      <c r="C38" s="12" t="s">
        <v>71</v>
      </c>
      <c r="D38" s="7" t="s">
        <v>72</v>
      </c>
      <c r="E38" s="13">
        <v>65</v>
      </c>
      <c r="F38" s="14">
        <v>106729</v>
      </c>
      <c r="G38" s="13">
        <f t="shared" si="0"/>
        <v>11</v>
      </c>
      <c r="H38" s="15">
        <f t="shared" si="1"/>
        <v>66</v>
      </c>
    </row>
    <row r="39" spans="2:8" x14ac:dyDescent="0.25">
      <c r="B39" s="11" t="s">
        <v>74</v>
      </c>
      <c r="C39" s="12" t="s">
        <v>73</v>
      </c>
      <c r="D39" s="7" t="s">
        <v>74</v>
      </c>
      <c r="E39" s="13">
        <v>37</v>
      </c>
      <c r="F39" s="14">
        <v>167833</v>
      </c>
      <c r="G39" s="13">
        <f t="shared" si="0"/>
        <v>11</v>
      </c>
      <c r="H39" s="15">
        <f t="shared" si="1"/>
        <v>38</v>
      </c>
    </row>
    <row r="40" spans="2:8" x14ac:dyDescent="0.25">
      <c r="B40" s="11" t="s">
        <v>74</v>
      </c>
      <c r="C40" s="12" t="s">
        <v>75</v>
      </c>
      <c r="D40" s="7" t="s">
        <v>76</v>
      </c>
      <c r="E40" s="13">
        <v>14</v>
      </c>
      <c r="F40" s="14">
        <v>16837</v>
      </c>
      <c r="G40" s="13">
        <f t="shared" si="0"/>
        <v>7</v>
      </c>
      <c r="H40" s="15">
        <f t="shared" si="1"/>
        <v>21</v>
      </c>
    </row>
    <row r="41" spans="2:8" x14ac:dyDescent="0.25">
      <c r="B41" s="11" t="s">
        <v>74</v>
      </c>
      <c r="C41" s="12" t="s">
        <v>77</v>
      </c>
      <c r="D41" s="7" t="s">
        <v>78</v>
      </c>
      <c r="E41" s="13">
        <v>15</v>
      </c>
      <c r="F41" s="14">
        <v>17277</v>
      </c>
      <c r="G41" s="13">
        <f t="shared" si="0"/>
        <v>7</v>
      </c>
      <c r="H41" s="15">
        <f t="shared" si="1"/>
        <v>21</v>
      </c>
    </row>
    <row r="42" spans="2:8" x14ac:dyDescent="0.25">
      <c r="B42" s="11" t="s">
        <v>74</v>
      </c>
      <c r="C42" s="12" t="s">
        <v>79</v>
      </c>
      <c r="D42" s="7" t="s">
        <v>80</v>
      </c>
      <c r="E42" s="13">
        <v>14</v>
      </c>
      <c r="F42" s="14">
        <v>33743</v>
      </c>
      <c r="G42" s="13">
        <f t="shared" si="0"/>
        <v>7</v>
      </c>
      <c r="H42" s="15">
        <f t="shared" si="1"/>
        <v>21</v>
      </c>
    </row>
    <row r="43" spans="2:8" x14ac:dyDescent="0.25">
      <c r="B43" s="11" t="s">
        <v>74</v>
      </c>
      <c r="C43" s="12" t="s">
        <v>81</v>
      </c>
      <c r="D43" s="7" t="s">
        <v>82</v>
      </c>
      <c r="E43" s="13">
        <v>25</v>
      </c>
      <c r="F43" s="14">
        <v>50032</v>
      </c>
      <c r="G43" s="13">
        <f t="shared" si="0"/>
        <v>9</v>
      </c>
      <c r="H43" s="15">
        <f t="shared" si="1"/>
        <v>27</v>
      </c>
    </row>
    <row r="44" spans="2:8" x14ac:dyDescent="0.25">
      <c r="B44" s="11" t="s">
        <v>74</v>
      </c>
      <c r="C44" s="12" t="s">
        <v>83</v>
      </c>
      <c r="D44" s="7" t="s">
        <v>84</v>
      </c>
      <c r="E44" s="13">
        <v>55</v>
      </c>
      <c r="F44" s="14">
        <v>143316</v>
      </c>
      <c r="G44" s="13">
        <f t="shared" si="0"/>
        <v>11</v>
      </c>
      <c r="H44" s="15">
        <f t="shared" si="1"/>
        <v>56</v>
      </c>
    </row>
    <row r="45" spans="2:8" x14ac:dyDescent="0.25">
      <c r="B45" s="11" t="s">
        <v>74</v>
      </c>
      <c r="C45" s="12" t="s">
        <v>86</v>
      </c>
      <c r="D45" s="7" t="s">
        <v>87</v>
      </c>
      <c r="E45" s="13">
        <v>22</v>
      </c>
      <c r="F45" s="14">
        <v>22093</v>
      </c>
      <c r="G45" s="13">
        <f t="shared" si="0"/>
        <v>7</v>
      </c>
      <c r="H45" s="15">
        <f t="shared" si="1"/>
        <v>23</v>
      </c>
    </row>
    <row r="46" spans="2:8" x14ac:dyDescent="0.25">
      <c r="B46" s="11" t="s">
        <v>74</v>
      </c>
      <c r="C46" s="12" t="s">
        <v>88</v>
      </c>
      <c r="D46" s="7" t="s">
        <v>89</v>
      </c>
      <c r="E46" s="13">
        <v>14</v>
      </c>
      <c r="F46" s="14">
        <v>6417</v>
      </c>
      <c r="G46" s="13">
        <f t="shared" si="0"/>
        <v>5</v>
      </c>
      <c r="H46" s="15">
        <f t="shared" si="1"/>
        <v>15</v>
      </c>
    </row>
    <row r="47" spans="2:8" x14ac:dyDescent="0.25">
      <c r="B47" s="11" t="s">
        <v>74</v>
      </c>
      <c r="C47" s="12" t="s">
        <v>90</v>
      </c>
      <c r="D47" s="7" t="s">
        <v>91</v>
      </c>
      <c r="E47" s="13">
        <v>16</v>
      </c>
      <c r="F47" s="14">
        <v>12032</v>
      </c>
      <c r="G47" s="13">
        <f t="shared" si="0"/>
        <v>7</v>
      </c>
      <c r="H47" s="15">
        <f t="shared" si="1"/>
        <v>21</v>
      </c>
    </row>
    <row r="48" spans="2:8" x14ac:dyDescent="0.25">
      <c r="B48" s="11" t="s">
        <v>74</v>
      </c>
      <c r="C48" s="12" t="s">
        <v>92</v>
      </c>
      <c r="D48" s="7" t="s">
        <v>93</v>
      </c>
      <c r="E48" s="13">
        <v>39</v>
      </c>
      <c r="F48" s="14">
        <v>121291</v>
      </c>
      <c r="G48" s="13">
        <f t="shared" si="0"/>
        <v>11</v>
      </c>
      <c r="H48" s="15">
        <f t="shared" si="1"/>
        <v>40</v>
      </c>
    </row>
    <row r="49" spans="2:8" x14ac:dyDescent="0.25">
      <c r="B49" s="11" t="s">
        <v>74</v>
      </c>
      <c r="C49" s="12" t="s">
        <v>95</v>
      </c>
      <c r="D49" s="7" t="s">
        <v>96</v>
      </c>
      <c r="E49" s="13">
        <v>33</v>
      </c>
      <c r="F49" s="14">
        <v>45185</v>
      </c>
      <c r="G49" s="13">
        <f t="shared" si="0"/>
        <v>7</v>
      </c>
      <c r="H49" s="15">
        <f t="shared" si="1"/>
        <v>34</v>
      </c>
    </row>
    <row r="50" spans="2:8" x14ac:dyDescent="0.25">
      <c r="B50" s="11" t="s">
        <v>74</v>
      </c>
      <c r="C50" s="12" t="s">
        <v>97</v>
      </c>
      <c r="D50" s="7" t="s">
        <v>98</v>
      </c>
      <c r="E50" s="13">
        <v>6</v>
      </c>
      <c r="F50" s="14">
        <v>21911</v>
      </c>
      <c r="G50" s="13">
        <f t="shared" si="0"/>
        <v>7</v>
      </c>
      <c r="H50" s="15">
        <f t="shared" si="1"/>
        <v>21</v>
      </c>
    </row>
    <row r="51" spans="2:8" x14ac:dyDescent="0.25">
      <c r="B51" s="11" t="s">
        <v>102</v>
      </c>
      <c r="C51" s="12" t="s">
        <v>99</v>
      </c>
      <c r="D51" s="7" t="s">
        <v>100</v>
      </c>
      <c r="E51" s="13">
        <v>12</v>
      </c>
      <c r="F51" s="14">
        <v>4977</v>
      </c>
      <c r="G51" s="13">
        <f t="shared" si="0"/>
        <v>5</v>
      </c>
      <c r="H51" s="15">
        <f t="shared" si="1"/>
        <v>15</v>
      </c>
    </row>
    <row r="52" spans="2:8" x14ac:dyDescent="0.25">
      <c r="B52" s="11" t="s">
        <v>102</v>
      </c>
      <c r="C52" s="12" t="s">
        <v>101</v>
      </c>
      <c r="D52" s="7" t="s">
        <v>102</v>
      </c>
      <c r="E52" s="13">
        <v>39</v>
      </c>
      <c r="F52" s="14">
        <v>35070</v>
      </c>
      <c r="G52" s="13">
        <f t="shared" si="0"/>
        <v>7</v>
      </c>
      <c r="H52" s="15">
        <f t="shared" si="1"/>
        <v>40</v>
      </c>
    </row>
    <row r="53" spans="2:8" x14ac:dyDescent="0.25">
      <c r="B53" s="11" t="s">
        <v>102</v>
      </c>
      <c r="C53" s="12" t="s">
        <v>103</v>
      </c>
      <c r="D53" s="7" t="s">
        <v>104</v>
      </c>
      <c r="E53" s="13">
        <v>14</v>
      </c>
      <c r="F53" s="14">
        <v>5764</v>
      </c>
      <c r="G53" s="13">
        <f t="shared" si="0"/>
        <v>5</v>
      </c>
      <c r="H53" s="15">
        <f t="shared" si="1"/>
        <v>15</v>
      </c>
    </row>
    <row r="54" spans="2:8" x14ac:dyDescent="0.25">
      <c r="B54" s="11" t="s">
        <v>102</v>
      </c>
      <c r="C54" s="12" t="s">
        <v>105</v>
      </c>
      <c r="D54" s="7" t="s">
        <v>106</v>
      </c>
      <c r="E54" s="13">
        <v>4</v>
      </c>
      <c r="F54" s="14">
        <v>2920</v>
      </c>
      <c r="G54" s="13">
        <f t="shared" si="0"/>
        <v>5</v>
      </c>
      <c r="H54" s="15">
        <f t="shared" si="1"/>
        <v>15</v>
      </c>
    </row>
    <row r="55" spans="2:8" x14ac:dyDescent="0.25">
      <c r="B55" s="11" t="s">
        <v>102</v>
      </c>
      <c r="C55" s="12" t="s">
        <v>107</v>
      </c>
      <c r="D55" s="7" t="s">
        <v>108</v>
      </c>
      <c r="E55" s="13">
        <v>30</v>
      </c>
      <c r="F55" s="14">
        <v>16955</v>
      </c>
      <c r="G55" s="13">
        <f t="shared" si="0"/>
        <v>7</v>
      </c>
      <c r="H55" s="15">
        <f t="shared" si="1"/>
        <v>31</v>
      </c>
    </row>
    <row r="56" spans="2:8" x14ac:dyDescent="0.25">
      <c r="B56" s="11" t="s">
        <v>102</v>
      </c>
      <c r="C56" s="12" t="s">
        <v>110</v>
      </c>
      <c r="D56" s="7" t="s">
        <v>111</v>
      </c>
      <c r="E56" s="13">
        <v>13</v>
      </c>
      <c r="F56" s="14">
        <v>6940</v>
      </c>
      <c r="G56" s="13">
        <f t="shared" si="0"/>
        <v>5</v>
      </c>
      <c r="H56" s="15">
        <f t="shared" si="1"/>
        <v>15</v>
      </c>
    </row>
    <row r="57" spans="2:8" x14ac:dyDescent="0.25">
      <c r="B57" s="11" t="s">
        <v>102</v>
      </c>
      <c r="C57" s="12" t="s">
        <v>112</v>
      </c>
      <c r="D57" s="7" t="s">
        <v>113</v>
      </c>
      <c r="E57" s="13">
        <v>30</v>
      </c>
      <c r="F57" s="14">
        <v>22337</v>
      </c>
      <c r="G57" s="13">
        <f t="shared" si="0"/>
        <v>7</v>
      </c>
      <c r="H57" s="15">
        <f t="shared" si="1"/>
        <v>31</v>
      </c>
    </row>
    <row r="58" spans="2:8" x14ac:dyDescent="0.25">
      <c r="B58" s="11" t="s">
        <v>102</v>
      </c>
      <c r="C58" s="12" t="s">
        <v>114</v>
      </c>
      <c r="D58" s="7" t="s">
        <v>115</v>
      </c>
      <c r="E58" s="13">
        <v>21</v>
      </c>
      <c r="F58" s="14">
        <v>9478</v>
      </c>
      <c r="G58" s="13">
        <f t="shared" si="0"/>
        <v>5</v>
      </c>
      <c r="H58" s="15">
        <f t="shared" si="1"/>
        <v>22</v>
      </c>
    </row>
    <row r="59" spans="2:8" x14ac:dyDescent="0.25">
      <c r="B59" s="11" t="s">
        <v>102</v>
      </c>
      <c r="C59" s="12" t="s">
        <v>116</v>
      </c>
      <c r="D59" s="7" t="s">
        <v>117</v>
      </c>
      <c r="E59" s="13">
        <v>13</v>
      </c>
      <c r="F59" s="14">
        <v>7450</v>
      </c>
      <c r="G59" s="13">
        <f t="shared" si="0"/>
        <v>5</v>
      </c>
      <c r="H59" s="15">
        <f t="shared" si="1"/>
        <v>15</v>
      </c>
    </row>
    <row r="60" spans="2:8" x14ac:dyDescent="0.25">
      <c r="B60" s="11" t="s">
        <v>102</v>
      </c>
      <c r="C60" s="12" t="s">
        <v>118</v>
      </c>
      <c r="D60" s="7" t="s">
        <v>119</v>
      </c>
      <c r="E60" s="13">
        <v>14</v>
      </c>
      <c r="F60" s="14">
        <v>6552</v>
      </c>
      <c r="G60" s="13">
        <f t="shared" si="0"/>
        <v>5</v>
      </c>
      <c r="H60" s="15">
        <f t="shared" si="1"/>
        <v>15</v>
      </c>
    </row>
    <row r="61" spans="2:8" x14ac:dyDescent="0.25">
      <c r="B61" s="11" t="s">
        <v>102</v>
      </c>
      <c r="C61" s="12" t="s">
        <v>120</v>
      </c>
      <c r="D61" s="7" t="s">
        <v>121</v>
      </c>
      <c r="E61" s="13">
        <v>10</v>
      </c>
      <c r="F61" s="14">
        <v>5122</v>
      </c>
      <c r="G61" s="13">
        <f t="shared" si="0"/>
        <v>5</v>
      </c>
      <c r="H61" s="15">
        <f t="shared" si="1"/>
        <v>15</v>
      </c>
    </row>
    <row r="62" spans="2:8" x14ac:dyDescent="0.25">
      <c r="B62" s="11" t="s">
        <v>102</v>
      </c>
      <c r="C62" s="12" t="s">
        <v>122</v>
      </c>
      <c r="D62" s="7" t="s">
        <v>123</v>
      </c>
      <c r="E62" s="13">
        <v>26</v>
      </c>
      <c r="F62" s="14">
        <v>9088</v>
      </c>
      <c r="G62" s="13">
        <f t="shared" si="0"/>
        <v>5</v>
      </c>
      <c r="H62" s="15">
        <f t="shared" si="1"/>
        <v>27</v>
      </c>
    </row>
    <row r="63" spans="2:8" x14ac:dyDescent="0.25">
      <c r="B63" s="11" t="s">
        <v>127</v>
      </c>
      <c r="C63" s="12" t="s">
        <v>124</v>
      </c>
      <c r="D63" s="7" t="s">
        <v>125</v>
      </c>
      <c r="E63" s="13">
        <v>5</v>
      </c>
      <c r="F63" s="14">
        <v>5810</v>
      </c>
      <c r="G63" s="13">
        <f t="shared" si="0"/>
        <v>5</v>
      </c>
      <c r="H63" s="15">
        <f t="shared" si="1"/>
        <v>15</v>
      </c>
    </row>
    <row r="64" spans="2:8" x14ac:dyDescent="0.25">
      <c r="B64" s="11" t="s">
        <v>127</v>
      </c>
      <c r="C64" s="12" t="s">
        <v>126</v>
      </c>
      <c r="D64" s="7" t="s">
        <v>127</v>
      </c>
      <c r="E64" s="13">
        <v>22</v>
      </c>
      <c r="F64" s="14">
        <v>47919</v>
      </c>
      <c r="G64" s="13">
        <f t="shared" si="0"/>
        <v>7</v>
      </c>
      <c r="H64" s="15">
        <f t="shared" si="1"/>
        <v>23</v>
      </c>
    </row>
    <row r="65" spans="2:8" x14ac:dyDescent="0.25">
      <c r="B65" s="11" t="s">
        <v>127</v>
      </c>
      <c r="C65" s="12" t="s">
        <v>128</v>
      </c>
      <c r="D65" s="7" t="s">
        <v>129</v>
      </c>
      <c r="E65" s="13">
        <v>25</v>
      </c>
      <c r="F65" s="14">
        <v>42972</v>
      </c>
      <c r="G65" s="13">
        <f t="shared" si="0"/>
        <v>7</v>
      </c>
      <c r="H65" s="15">
        <f t="shared" si="1"/>
        <v>26</v>
      </c>
    </row>
    <row r="66" spans="2:8" x14ac:dyDescent="0.25">
      <c r="B66" s="11" t="s">
        <v>127</v>
      </c>
      <c r="C66" s="12" t="s">
        <v>130</v>
      </c>
      <c r="D66" s="7" t="s">
        <v>131</v>
      </c>
      <c r="E66" s="13">
        <v>23</v>
      </c>
      <c r="F66" s="14">
        <v>24736</v>
      </c>
      <c r="G66" s="13">
        <f t="shared" si="0"/>
        <v>7</v>
      </c>
      <c r="H66" s="15">
        <f t="shared" si="1"/>
        <v>24</v>
      </c>
    </row>
    <row r="67" spans="2:8" x14ac:dyDescent="0.25">
      <c r="B67" s="11" t="s">
        <v>127</v>
      </c>
      <c r="C67" s="12" t="s">
        <v>132</v>
      </c>
      <c r="D67" s="7" t="s">
        <v>133</v>
      </c>
      <c r="E67" s="13">
        <v>13</v>
      </c>
      <c r="F67" s="14">
        <v>7526</v>
      </c>
      <c r="G67" s="13">
        <f t="shared" si="0"/>
        <v>5</v>
      </c>
      <c r="H67" s="15">
        <f t="shared" si="1"/>
        <v>15</v>
      </c>
    </row>
    <row r="68" spans="2:8" x14ac:dyDescent="0.25">
      <c r="B68" s="11" t="s">
        <v>127</v>
      </c>
      <c r="C68" s="12" t="s">
        <v>134</v>
      </c>
      <c r="D68" s="7" t="s">
        <v>135</v>
      </c>
      <c r="E68" s="13">
        <v>10</v>
      </c>
      <c r="F68" s="14">
        <v>4488</v>
      </c>
      <c r="G68" s="13">
        <f t="shared" ref="G68:G131" si="2">IF($D68="Lisboa",17,IF($D68="Porto",13,IF($F68&gt;=100000,11,IF(AND($F68&lt;100000,$F68&gt;50000),9,IF(AND($F68&lt;=50000,$F68&gt;10000),7,IF($F68&lt;=10000,5))))))</f>
        <v>5</v>
      </c>
      <c r="H68" s="15">
        <f t="shared" ref="H68:H131" si="3">IF($G68*3&lt;=$E68,$E68+1,$G68*3)</f>
        <v>15</v>
      </c>
    </row>
    <row r="69" spans="2:8" x14ac:dyDescent="0.25">
      <c r="B69" s="11" t="s">
        <v>127</v>
      </c>
      <c r="C69" s="12" t="s">
        <v>136</v>
      </c>
      <c r="D69" s="7" t="s">
        <v>137</v>
      </c>
      <c r="E69" s="13">
        <v>9</v>
      </c>
      <c r="F69" s="14">
        <v>3993</v>
      </c>
      <c r="G69" s="13">
        <f t="shared" si="2"/>
        <v>5</v>
      </c>
      <c r="H69" s="15">
        <f t="shared" si="3"/>
        <v>15</v>
      </c>
    </row>
    <row r="70" spans="2:8" x14ac:dyDescent="0.25">
      <c r="B70" s="11" t="s">
        <v>127</v>
      </c>
      <c r="C70" s="12" t="s">
        <v>138</v>
      </c>
      <c r="D70" s="7" t="s">
        <v>139</v>
      </c>
      <c r="E70" s="13">
        <v>4</v>
      </c>
      <c r="F70" s="14">
        <v>6541</v>
      </c>
      <c r="G70" s="13">
        <f t="shared" si="2"/>
        <v>5</v>
      </c>
      <c r="H70" s="15">
        <f t="shared" si="3"/>
        <v>15</v>
      </c>
    </row>
    <row r="71" spans="2:8" x14ac:dyDescent="0.25">
      <c r="B71" s="11" t="s">
        <v>127</v>
      </c>
      <c r="C71" s="12" t="s">
        <v>140</v>
      </c>
      <c r="D71" s="7" t="s">
        <v>141</v>
      </c>
      <c r="E71" s="13">
        <v>10</v>
      </c>
      <c r="F71" s="14">
        <v>13146</v>
      </c>
      <c r="G71" s="13">
        <f t="shared" si="2"/>
        <v>7</v>
      </c>
      <c r="H71" s="15">
        <f t="shared" si="3"/>
        <v>21</v>
      </c>
    </row>
    <row r="72" spans="2:8" x14ac:dyDescent="0.25">
      <c r="B72" s="11" t="s">
        <v>127</v>
      </c>
      <c r="C72" s="12" t="s">
        <v>142</v>
      </c>
      <c r="D72" s="7" t="s">
        <v>143</v>
      </c>
      <c r="E72" s="13">
        <v>3</v>
      </c>
      <c r="F72" s="14">
        <v>2728</v>
      </c>
      <c r="G72" s="13">
        <f t="shared" si="2"/>
        <v>5</v>
      </c>
      <c r="H72" s="15">
        <f t="shared" si="3"/>
        <v>15</v>
      </c>
    </row>
    <row r="73" spans="2:8" x14ac:dyDescent="0.25">
      <c r="B73" s="11" t="s">
        <v>127</v>
      </c>
      <c r="C73" s="12" t="s">
        <v>144</v>
      </c>
      <c r="D73" s="7" t="s">
        <v>145</v>
      </c>
      <c r="E73" s="13">
        <v>4</v>
      </c>
      <c r="F73" s="14">
        <v>2777</v>
      </c>
      <c r="G73" s="13">
        <f t="shared" si="2"/>
        <v>5</v>
      </c>
      <c r="H73" s="15">
        <f t="shared" si="3"/>
        <v>15</v>
      </c>
    </row>
    <row r="74" spans="2:8" x14ac:dyDescent="0.25">
      <c r="B74" s="11" t="s">
        <v>151</v>
      </c>
      <c r="C74" s="12" t="s">
        <v>146</v>
      </c>
      <c r="D74" s="7" t="s">
        <v>147</v>
      </c>
      <c r="E74" s="13">
        <v>14</v>
      </c>
      <c r="F74" s="14">
        <v>10078</v>
      </c>
      <c r="G74" s="13">
        <f t="shared" si="2"/>
        <v>7</v>
      </c>
      <c r="H74" s="15">
        <f t="shared" si="3"/>
        <v>21</v>
      </c>
    </row>
    <row r="75" spans="2:8" x14ac:dyDescent="0.25">
      <c r="B75" s="11" t="s">
        <v>151</v>
      </c>
      <c r="C75" s="12" t="s">
        <v>148</v>
      </c>
      <c r="D75" s="7" t="s">
        <v>149</v>
      </c>
      <c r="E75" s="13">
        <v>15</v>
      </c>
      <c r="F75" s="14">
        <v>34012</v>
      </c>
      <c r="G75" s="13">
        <f t="shared" si="2"/>
        <v>7</v>
      </c>
      <c r="H75" s="15">
        <f t="shared" si="3"/>
        <v>21</v>
      </c>
    </row>
    <row r="76" spans="2:8" x14ac:dyDescent="0.25">
      <c r="B76" s="11" t="s">
        <v>151</v>
      </c>
      <c r="C76" s="12" t="s">
        <v>150</v>
      </c>
      <c r="D76" s="7" t="s">
        <v>151</v>
      </c>
      <c r="E76" s="13">
        <v>18</v>
      </c>
      <c r="F76" s="14">
        <v>124036</v>
      </c>
      <c r="G76" s="13">
        <f t="shared" si="2"/>
        <v>11</v>
      </c>
      <c r="H76" s="15">
        <f t="shared" si="3"/>
        <v>33</v>
      </c>
    </row>
    <row r="77" spans="2:8" x14ac:dyDescent="0.25">
      <c r="B77" s="11" t="s">
        <v>151</v>
      </c>
      <c r="C77" s="12" t="s">
        <v>152</v>
      </c>
      <c r="D77" s="7" t="s">
        <v>153</v>
      </c>
      <c r="E77" s="13">
        <v>7</v>
      </c>
      <c r="F77" s="14">
        <v>14752</v>
      </c>
      <c r="G77" s="13">
        <f t="shared" si="2"/>
        <v>7</v>
      </c>
      <c r="H77" s="15">
        <f t="shared" si="3"/>
        <v>21</v>
      </c>
    </row>
    <row r="78" spans="2:8" x14ac:dyDescent="0.25">
      <c r="B78" s="11" t="s">
        <v>151</v>
      </c>
      <c r="C78" s="12" t="s">
        <v>154</v>
      </c>
      <c r="D78" s="7" t="s">
        <v>155</v>
      </c>
      <c r="E78" s="13">
        <v>17</v>
      </c>
      <c r="F78" s="14">
        <v>54408</v>
      </c>
      <c r="G78" s="13">
        <f t="shared" si="2"/>
        <v>9</v>
      </c>
      <c r="H78" s="15">
        <f t="shared" si="3"/>
        <v>27</v>
      </c>
    </row>
    <row r="79" spans="2:8" x14ac:dyDescent="0.25">
      <c r="B79" s="11" t="s">
        <v>151</v>
      </c>
      <c r="C79" s="12" t="s">
        <v>156</v>
      </c>
      <c r="D79" s="7" t="s">
        <v>157</v>
      </c>
      <c r="E79" s="13">
        <v>4</v>
      </c>
      <c r="F79" s="14">
        <v>3413</v>
      </c>
      <c r="G79" s="13">
        <f t="shared" si="2"/>
        <v>5</v>
      </c>
      <c r="H79" s="15">
        <f t="shared" si="3"/>
        <v>15</v>
      </c>
    </row>
    <row r="80" spans="2:8" x14ac:dyDescent="0.25">
      <c r="B80" s="11" t="s">
        <v>151</v>
      </c>
      <c r="C80" s="12" t="s">
        <v>158</v>
      </c>
      <c r="D80" s="7" t="s">
        <v>159</v>
      </c>
      <c r="E80" s="13">
        <v>5</v>
      </c>
      <c r="F80" s="14">
        <v>15381</v>
      </c>
      <c r="G80" s="13">
        <f t="shared" si="2"/>
        <v>7</v>
      </c>
      <c r="H80" s="15">
        <f t="shared" si="3"/>
        <v>21</v>
      </c>
    </row>
    <row r="81" spans="2:8" x14ac:dyDescent="0.25">
      <c r="B81" s="11" t="s">
        <v>151</v>
      </c>
      <c r="C81" s="12" t="s">
        <v>160</v>
      </c>
      <c r="D81" s="7" t="s">
        <v>161</v>
      </c>
      <c r="E81" s="13">
        <v>4</v>
      </c>
      <c r="F81" s="14">
        <v>12629</v>
      </c>
      <c r="G81" s="13">
        <f t="shared" si="2"/>
        <v>7</v>
      </c>
      <c r="H81" s="15">
        <f t="shared" si="3"/>
        <v>21</v>
      </c>
    </row>
    <row r="82" spans="2:8" x14ac:dyDescent="0.25">
      <c r="B82" s="11" t="s">
        <v>151</v>
      </c>
      <c r="C82" s="12" t="s">
        <v>162</v>
      </c>
      <c r="D82" s="7" t="s">
        <v>163</v>
      </c>
      <c r="E82" s="13">
        <v>4</v>
      </c>
      <c r="F82" s="14">
        <v>10691</v>
      </c>
      <c r="G82" s="13">
        <f t="shared" si="2"/>
        <v>7</v>
      </c>
      <c r="H82" s="15">
        <f t="shared" si="3"/>
        <v>21</v>
      </c>
    </row>
    <row r="83" spans="2:8" x14ac:dyDescent="0.25">
      <c r="B83" s="11" t="s">
        <v>151</v>
      </c>
      <c r="C83" s="12" t="s">
        <v>164</v>
      </c>
      <c r="D83" s="7" t="s">
        <v>165</v>
      </c>
      <c r="E83" s="13">
        <v>11</v>
      </c>
      <c r="F83" s="14">
        <v>21595</v>
      </c>
      <c r="G83" s="13">
        <f t="shared" si="2"/>
        <v>7</v>
      </c>
      <c r="H83" s="15">
        <f t="shared" si="3"/>
        <v>21</v>
      </c>
    </row>
    <row r="84" spans="2:8" x14ac:dyDescent="0.25">
      <c r="B84" s="11" t="s">
        <v>151</v>
      </c>
      <c r="C84" s="12" t="s">
        <v>166</v>
      </c>
      <c r="D84" s="7" t="s">
        <v>167</v>
      </c>
      <c r="E84" s="13">
        <v>17</v>
      </c>
      <c r="F84" s="14">
        <v>17169</v>
      </c>
      <c r="G84" s="13">
        <f t="shared" si="2"/>
        <v>7</v>
      </c>
      <c r="H84" s="15">
        <f t="shared" si="3"/>
        <v>21</v>
      </c>
    </row>
    <row r="85" spans="2:8" x14ac:dyDescent="0.25">
      <c r="B85" s="11" t="s">
        <v>151</v>
      </c>
      <c r="C85" s="12" t="s">
        <v>168</v>
      </c>
      <c r="D85" s="7" t="s">
        <v>169</v>
      </c>
      <c r="E85" s="13">
        <v>8</v>
      </c>
      <c r="F85" s="14">
        <v>3294</v>
      </c>
      <c r="G85" s="13">
        <f t="shared" si="2"/>
        <v>5</v>
      </c>
      <c r="H85" s="15">
        <f t="shared" si="3"/>
        <v>15</v>
      </c>
    </row>
    <row r="86" spans="2:8" x14ac:dyDescent="0.25">
      <c r="B86" s="11" t="s">
        <v>151</v>
      </c>
      <c r="C86" s="12" t="s">
        <v>170</v>
      </c>
      <c r="D86" s="7" t="s">
        <v>171</v>
      </c>
      <c r="E86" s="13">
        <v>8</v>
      </c>
      <c r="F86" s="14">
        <v>12744</v>
      </c>
      <c r="G86" s="13">
        <f t="shared" si="2"/>
        <v>7</v>
      </c>
      <c r="H86" s="15">
        <f t="shared" si="3"/>
        <v>21</v>
      </c>
    </row>
    <row r="87" spans="2:8" x14ac:dyDescent="0.25">
      <c r="B87" s="11" t="s">
        <v>151</v>
      </c>
      <c r="C87" s="12" t="s">
        <v>172</v>
      </c>
      <c r="D87" s="7" t="s">
        <v>173</v>
      </c>
      <c r="E87" s="13">
        <v>4</v>
      </c>
      <c r="F87" s="14">
        <v>4672</v>
      </c>
      <c r="G87" s="13">
        <f t="shared" si="2"/>
        <v>5</v>
      </c>
      <c r="H87" s="15">
        <f t="shared" si="3"/>
        <v>15</v>
      </c>
    </row>
    <row r="88" spans="2:8" x14ac:dyDescent="0.25">
      <c r="B88" s="11" t="s">
        <v>151</v>
      </c>
      <c r="C88" s="12" t="s">
        <v>174</v>
      </c>
      <c r="D88" s="7" t="s">
        <v>175</v>
      </c>
      <c r="E88" s="13">
        <v>10</v>
      </c>
      <c r="F88" s="14">
        <v>15727</v>
      </c>
      <c r="G88" s="13">
        <f t="shared" si="2"/>
        <v>7</v>
      </c>
      <c r="H88" s="15">
        <f t="shared" si="3"/>
        <v>21</v>
      </c>
    </row>
    <row r="89" spans="2:8" x14ac:dyDescent="0.25">
      <c r="B89" s="11" t="s">
        <v>151</v>
      </c>
      <c r="C89" s="12" t="s">
        <v>176</v>
      </c>
      <c r="D89" s="7" t="s">
        <v>177</v>
      </c>
      <c r="E89" s="13">
        <v>11</v>
      </c>
      <c r="F89" s="14">
        <v>10167</v>
      </c>
      <c r="G89" s="13">
        <f t="shared" si="2"/>
        <v>7</v>
      </c>
      <c r="H89" s="15">
        <f t="shared" si="3"/>
        <v>21</v>
      </c>
    </row>
    <row r="90" spans="2:8" x14ac:dyDescent="0.25">
      <c r="B90" s="11" t="s">
        <v>151</v>
      </c>
      <c r="C90" s="12" t="s">
        <v>178</v>
      </c>
      <c r="D90" s="7" t="s">
        <v>179</v>
      </c>
      <c r="E90" s="13">
        <v>4</v>
      </c>
      <c r="F90" s="14">
        <v>6270</v>
      </c>
      <c r="G90" s="13">
        <f t="shared" si="2"/>
        <v>5</v>
      </c>
      <c r="H90" s="15">
        <f t="shared" si="3"/>
        <v>15</v>
      </c>
    </row>
    <row r="91" spans="2:8" x14ac:dyDescent="0.25">
      <c r="B91" s="11" t="s">
        <v>189</v>
      </c>
      <c r="C91" s="12" t="s">
        <v>180</v>
      </c>
      <c r="D91" s="7" t="s">
        <v>181</v>
      </c>
      <c r="E91" s="13">
        <v>4</v>
      </c>
      <c r="F91" s="14">
        <v>4320</v>
      </c>
      <c r="G91" s="13">
        <f t="shared" si="2"/>
        <v>5</v>
      </c>
      <c r="H91" s="15">
        <f t="shared" si="3"/>
        <v>15</v>
      </c>
    </row>
    <row r="92" spans="2:8" x14ac:dyDescent="0.25">
      <c r="B92" s="11" t="s">
        <v>189</v>
      </c>
      <c r="C92" s="12" t="s">
        <v>182</v>
      </c>
      <c r="D92" s="7" t="s">
        <v>183</v>
      </c>
      <c r="E92" s="13">
        <v>6</v>
      </c>
      <c r="F92" s="14">
        <v>5811</v>
      </c>
      <c r="G92" s="13">
        <f t="shared" si="2"/>
        <v>5</v>
      </c>
      <c r="H92" s="15">
        <f t="shared" si="3"/>
        <v>15</v>
      </c>
    </row>
    <row r="93" spans="2:8" x14ac:dyDescent="0.25">
      <c r="B93" s="11" t="s">
        <v>189</v>
      </c>
      <c r="C93" s="12" t="s">
        <v>184</v>
      </c>
      <c r="D93" s="7" t="s">
        <v>185</v>
      </c>
      <c r="E93" s="13">
        <v>4</v>
      </c>
      <c r="F93" s="14">
        <v>5701</v>
      </c>
      <c r="G93" s="13">
        <f t="shared" si="2"/>
        <v>5</v>
      </c>
      <c r="H93" s="15">
        <f t="shared" si="3"/>
        <v>15</v>
      </c>
    </row>
    <row r="94" spans="2:8" x14ac:dyDescent="0.25">
      <c r="B94" s="11" t="s">
        <v>189</v>
      </c>
      <c r="C94" s="12" t="s">
        <v>186</v>
      </c>
      <c r="D94" s="7" t="s">
        <v>187</v>
      </c>
      <c r="E94" s="13">
        <v>9</v>
      </c>
      <c r="F94" s="14">
        <v>10793</v>
      </c>
      <c r="G94" s="13">
        <f t="shared" si="2"/>
        <v>7</v>
      </c>
      <c r="H94" s="15">
        <f t="shared" si="3"/>
        <v>21</v>
      </c>
    </row>
    <row r="95" spans="2:8" x14ac:dyDescent="0.25">
      <c r="B95" s="11" t="s">
        <v>189</v>
      </c>
      <c r="C95" s="12" t="s">
        <v>188</v>
      </c>
      <c r="D95" s="7" t="s">
        <v>189</v>
      </c>
      <c r="E95" s="13">
        <v>12</v>
      </c>
      <c r="F95" s="14">
        <v>46033</v>
      </c>
      <c r="G95" s="13">
        <f t="shared" si="2"/>
        <v>7</v>
      </c>
      <c r="H95" s="15">
        <f t="shared" si="3"/>
        <v>21</v>
      </c>
    </row>
    <row r="96" spans="2:8" x14ac:dyDescent="0.25">
      <c r="B96" s="11" t="s">
        <v>189</v>
      </c>
      <c r="C96" s="12" t="s">
        <v>190</v>
      </c>
      <c r="D96" s="7" t="s">
        <v>191</v>
      </c>
      <c r="E96" s="13">
        <v>10</v>
      </c>
      <c r="F96" s="14">
        <v>13547</v>
      </c>
      <c r="G96" s="13">
        <f t="shared" si="2"/>
        <v>7</v>
      </c>
      <c r="H96" s="15">
        <f t="shared" si="3"/>
        <v>21</v>
      </c>
    </row>
    <row r="97" spans="2:8" x14ac:dyDescent="0.25">
      <c r="B97" s="11" t="s">
        <v>189</v>
      </c>
      <c r="C97" s="12" t="s">
        <v>192</v>
      </c>
      <c r="D97" s="7" t="s">
        <v>193</v>
      </c>
      <c r="E97" s="13">
        <v>4</v>
      </c>
      <c r="F97" s="14">
        <v>3812</v>
      </c>
      <c r="G97" s="13">
        <f t="shared" si="2"/>
        <v>5</v>
      </c>
      <c r="H97" s="15">
        <f t="shared" si="3"/>
        <v>15</v>
      </c>
    </row>
    <row r="98" spans="2:8" x14ac:dyDescent="0.25">
      <c r="B98" s="11" t="s">
        <v>189</v>
      </c>
      <c r="C98" s="12" t="s">
        <v>194</v>
      </c>
      <c r="D98" s="7" t="s">
        <v>195</v>
      </c>
      <c r="E98" s="13">
        <v>3</v>
      </c>
      <c r="F98" s="14">
        <v>2126</v>
      </c>
      <c r="G98" s="13">
        <f t="shared" si="2"/>
        <v>5</v>
      </c>
      <c r="H98" s="15">
        <f t="shared" si="3"/>
        <v>15</v>
      </c>
    </row>
    <row r="99" spans="2:8" x14ac:dyDescent="0.25">
      <c r="B99" s="11" t="s">
        <v>189</v>
      </c>
      <c r="C99" s="12" t="s">
        <v>196</v>
      </c>
      <c r="D99" s="7" t="s">
        <v>197</v>
      </c>
      <c r="E99" s="13">
        <v>8</v>
      </c>
      <c r="F99" s="14">
        <v>4921</v>
      </c>
      <c r="G99" s="13">
        <f t="shared" si="2"/>
        <v>5</v>
      </c>
      <c r="H99" s="15">
        <f t="shared" si="3"/>
        <v>15</v>
      </c>
    </row>
    <row r="100" spans="2:8" x14ac:dyDescent="0.25">
      <c r="B100" s="11" t="s">
        <v>189</v>
      </c>
      <c r="C100" s="12" t="s">
        <v>198</v>
      </c>
      <c r="D100" s="7" t="s">
        <v>199</v>
      </c>
      <c r="E100" s="13">
        <v>2</v>
      </c>
      <c r="F100" s="14">
        <v>5581</v>
      </c>
      <c r="G100" s="13">
        <f t="shared" si="2"/>
        <v>5</v>
      </c>
      <c r="H100" s="15">
        <f t="shared" si="3"/>
        <v>15</v>
      </c>
    </row>
    <row r="101" spans="2:8" x14ac:dyDescent="0.25">
      <c r="B101" s="11" t="s">
        <v>189</v>
      </c>
      <c r="C101" s="12" t="s">
        <v>200</v>
      </c>
      <c r="D101" s="7" t="s">
        <v>201</v>
      </c>
      <c r="E101" s="13">
        <v>4</v>
      </c>
      <c r="F101" s="14">
        <v>8743</v>
      </c>
      <c r="G101" s="13">
        <f t="shared" si="2"/>
        <v>5</v>
      </c>
      <c r="H101" s="15">
        <f t="shared" si="3"/>
        <v>15</v>
      </c>
    </row>
    <row r="102" spans="2:8" x14ac:dyDescent="0.25">
      <c r="B102" s="11" t="s">
        <v>189</v>
      </c>
      <c r="C102" s="12" t="s">
        <v>202</v>
      </c>
      <c r="D102" s="7" t="s">
        <v>203</v>
      </c>
      <c r="E102" s="13">
        <v>2</v>
      </c>
      <c r="F102" s="14">
        <v>9999</v>
      </c>
      <c r="G102" s="13">
        <f t="shared" si="2"/>
        <v>5</v>
      </c>
      <c r="H102" s="15">
        <f t="shared" si="3"/>
        <v>15</v>
      </c>
    </row>
    <row r="103" spans="2:8" x14ac:dyDescent="0.25">
      <c r="B103" s="11" t="s">
        <v>189</v>
      </c>
      <c r="C103" s="12" t="s">
        <v>204</v>
      </c>
      <c r="D103" s="7" t="s">
        <v>205</v>
      </c>
      <c r="E103" s="13">
        <v>3</v>
      </c>
      <c r="F103" s="14">
        <v>4661</v>
      </c>
      <c r="G103" s="13">
        <f t="shared" si="2"/>
        <v>5</v>
      </c>
      <c r="H103" s="15">
        <f t="shared" si="3"/>
        <v>15</v>
      </c>
    </row>
    <row r="104" spans="2:8" x14ac:dyDescent="0.25">
      <c r="B104" s="11" t="s">
        <v>189</v>
      </c>
      <c r="C104" s="12" t="s">
        <v>206</v>
      </c>
      <c r="D104" s="7" t="s">
        <v>207</v>
      </c>
      <c r="E104" s="13">
        <v>4</v>
      </c>
      <c r="F104" s="14">
        <v>6500</v>
      </c>
      <c r="G104" s="13">
        <f t="shared" si="2"/>
        <v>5</v>
      </c>
      <c r="H104" s="15">
        <f t="shared" si="3"/>
        <v>15</v>
      </c>
    </row>
    <row r="105" spans="2:8" x14ac:dyDescent="0.25">
      <c r="B105" s="11" t="s">
        <v>217</v>
      </c>
      <c r="C105" s="12" t="s">
        <v>208</v>
      </c>
      <c r="D105" s="7" t="s">
        <v>209</v>
      </c>
      <c r="E105" s="13">
        <v>4</v>
      </c>
      <c r="F105" s="14">
        <v>37419</v>
      </c>
      <c r="G105" s="13">
        <f t="shared" si="2"/>
        <v>7</v>
      </c>
      <c r="H105" s="15">
        <f t="shared" si="3"/>
        <v>21</v>
      </c>
    </row>
    <row r="106" spans="2:8" x14ac:dyDescent="0.25">
      <c r="B106" s="11" t="s">
        <v>217</v>
      </c>
      <c r="C106" s="12" t="s">
        <v>210</v>
      </c>
      <c r="D106" s="7" t="s">
        <v>211</v>
      </c>
      <c r="E106" s="13">
        <v>4</v>
      </c>
      <c r="F106" s="14">
        <v>2248</v>
      </c>
      <c r="G106" s="13">
        <f t="shared" si="2"/>
        <v>5</v>
      </c>
      <c r="H106" s="15">
        <f t="shared" si="3"/>
        <v>15</v>
      </c>
    </row>
    <row r="107" spans="2:8" x14ac:dyDescent="0.25">
      <c r="B107" s="11" t="s">
        <v>217</v>
      </c>
      <c r="C107" s="12" t="s">
        <v>212</v>
      </c>
      <c r="D107" s="7" t="s">
        <v>213</v>
      </c>
      <c r="E107" s="13">
        <v>4</v>
      </c>
      <c r="F107" s="14">
        <v>4295</v>
      </c>
      <c r="G107" s="13">
        <f t="shared" si="2"/>
        <v>5</v>
      </c>
      <c r="H107" s="15">
        <f t="shared" si="3"/>
        <v>15</v>
      </c>
    </row>
    <row r="108" spans="2:8" x14ac:dyDescent="0.25">
      <c r="B108" s="11" t="s">
        <v>217</v>
      </c>
      <c r="C108" s="12" t="s">
        <v>214</v>
      </c>
      <c r="D108" s="7" t="s">
        <v>215</v>
      </c>
      <c r="E108" s="13">
        <v>4</v>
      </c>
      <c r="F108" s="14">
        <v>5933</v>
      </c>
      <c r="G108" s="13">
        <f t="shared" si="2"/>
        <v>5</v>
      </c>
      <c r="H108" s="15">
        <f t="shared" si="3"/>
        <v>15</v>
      </c>
    </row>
    <row r="109" spans="2:8" x14ac:dyDescent="0.25">
      <c r="B109" s="11" t="s">
        <v>217</v>
      </c>
      <c r="C109" s="12" t="s">
        <v>216</v>
      </c>
      <c r="D109" s="7" t="s">
        <v>217</v>
      </c>
      <c r="E109" s="13">
        <v>5</v>
      </c>
      <c r="F109" s="14">
        <v>57243</v>
      </c>
      <c r="G109" s="13">
        <f t="shared" si="2"/>
        <v>9</v>
      </c>
      <c r="H109" s="15">
        <f t="shared" si="3"/>
        <v>27</v>
      </c>
    </row>
    <row r="110" spans="2:8" x14ac:dyDescent="0.25">
      <c r="B110" s="11" t="s">
        <v>217</v>
      </c>
      <c r="C110" s="12" t="s">
        <v>218</v>
      </c>
      <c r="D110" s="7" t="s">
        <v>109</v>
      </c>
      <c r="E110" s="13">
        <v>4</v>
      </c>
      <c r="F110" s="14">
        <v>19510</v>
      </c>
      <c r="G110" s="13">
        <f t="shared" si="2"/>
        <v>7</v>
      </c>
      <c r="H110" s="15">
        <f t="shared" si="3"/>
        <v>21</v>
      </c>
    </row>
    <row r="111" spans="2:8" x14ac:dyDescent="0.25">
      <c r="B111" s="11" t="s">
        <v>217</v>
      </c>
      <c r="C111" s="12" t="s">
        <v>219</v>
      </c>
      <c r="D111" s="7" t="s">
        <v>220</v>
      </c>
      <c r="E111" s="13">
        <v>5</v>
      </c>
      <c r="F111" s="14">
        <v>24856</v>
      </c>
      <c r="G111" s="13">
        <f t="shared" si="2"/>
        <v>7</v>
      </c>
      <c r="H111" s="15">
        <f t="shared" si="3"/>
        <v>21</v>
      </c>
    </row>
    <row r="112" spans="2:8" x14ac:dyDescent="0.25">
      <c r="B112" s="11" t="s">
        <v>217</v>
      </c>
      <c r="C112" s="12" t="s">
        <v>221</v>
      </c>
      <c r="D112" s="7" t="s">
        <v>222</v>
      </c>
      <c r="E112" s="13">
        <v>11</v>
      </c>
      <c r="F112" s="14">
        <v>63514</v>
      </c>
      <c r="G112" s="13">
        <f t="shared" si="2"/>
        <v>9</v>
      </c>
      <c r="H112" s="15">
        <f t="shared" si="3"/>
        <v>27</v>
      </c>
    </row>
    <row r="113" spans="2:8" x14ac:dyDescent="0.25">
      <c r="B113" s="11" t="s">
        <v>217</v>
      </c>
      <c r="C113" s="12" t="s">
        <v>223</v>
      </c>
      <c r="D113" s="7" t="s">
        <v>224</v>
      </c>
      <c r="E113" s="13">
        <v>3</v>
      </c>
      <c r="F113" s="14">
        <v>4425</v>
      </c>
      <c r="G113" s="13">
        <f t="shared" si="2"/>
        <v>5</v>
      </c>
      <c r="H113" s="15">
        <f t="shared" si="3"/>
        <v>15</v>
      </c>
    </row>
    <row r="114" spans="2:8" x14ac:dyDescent="0.25">
      <c r="B114" s="11" t="s">
        <v>217</v>
      </c>
      <c r="C114" s="12" t="s">
        <v>225</v>
      </c>
      <c r="D114" s="7" t="s">
        <v>226</v>
      </c>
      <c r="E114" s="13">
        <v>5</v>
      </c>
      <c r="F114" s="14">
        <v>38289</v>
      </c>
      <c r="G114" s="13">
        <f t="shared" si="2"/>
        <v>7</v>
      </c>
      <c r="H114" s="15">
        <f t="shared" si="3"/>
        <v>21</v>
      </c>
    </row>
    <row r="115" spans="2:8" x14ac:dyDescent="0.25">
      <c r="B115" s="11" t="s">
        <v>217</v>
      </c>
      <c r="C115" s="12" t="s">
        <v>227</v>
      </c>
      <c r="D115" s="7" t="s">
        <v>228</v>
      </c>
      <c r="E115" s="13">
        <v>3</v>
      </c>
      <c r="F115" s="14">
        <v>51727</v>
      </c>
      <c r="G115" s="13">
        <f t="shared" si="2"/>
        <v>9</v>
      </c>
      <c r="H115" s="15">
        <f t="shared" si="3"/>
        <v>27</v>
      </c>
    </row>
    <row r="116" spans="2:8" x14ac:dyDescent="0.25">
      <c r="B116" s="11" t="s">
        <v>217</v>
      </c>
      <c r="C116" s="12" t="s">
        <v>229</v>
      </c>
      <c r="D116" s="7" t="s">
        <v>230</v>
      </c>
      <c r="E116" s="13">
        <v>1</v>
      </c>
      <c r="F116" s="14">
        <v>9511</v>
      </c>
      <c r="G116" s="13">
        <f t="shared" si="2"/>
        <v>5</v>
      </c>
      <c r="H116" s="15">
        <f t="shared" si="3"/>
        <v>15</v>
      </c>
    </row>
    <row r="117" spans="2:8" x14ac:dyDescent="0.25">
      <c r="B117" s="11" t="s">
        <v>217</v>
      </c>
      <c r="C117" s="12" t="s">
        <v>231</v>
      </c>
      <c r="D117" s="7" t="s">
        <v>232</v>
      </c>
      <c r="E117" s="13">
        <v>8</v>
      </c>
      <c r="F117" s="14">
        <v>31957</v>
      </c>
      <c r="G117" s="13">
        <f t="shared" si="2"/>
        <v>7</v>
      </c>
      <c r="H117" s="15">
        <f t="shared" si="3"/>
        <v>21</v>
      </c>
    </row>
    <row r="118" spans="2:8" x14ac:dyDescent="0.25">
      <c r="B118" s="11" t="s">
        <v>217</v>
      </c>
      <c r="C118" s="12" t="s">
        <v>233</v>
      </c>
      <c r="D118" s="7" t="s">
        <v>234</v>
      </c>
      <c r="E118" s="13">
        <v>8</v>
      </c>
      <c r="F118" s="14">
        <v>22346</v>
      </c>
      <c r="G118" s="13">
        <f t="shared" si="2"/>
        <v>7</v>
      </c>
      <c r="H118" s="15">
        <f t="shared" si="3"/>
        <v>21</v>
      </c>
    </row>
    <row r="119" spans="2:8" x14ac:dyDescent="0.25">
      <c r="B119" s="11" t="s">
        <v>217</v>
      </c>
      <c r="C119" s="12" t="s">
        <v>235</v>
      </c>
      <c r="D119" s="7" t="s">
        <v>236</v>
      </c>
      <c r="E119" s="13">
        <v>4</v>
      </c>
      <c r="F119" s="14">
        <v>4135</v>
      </c>
      <c r="G119" s="13">
        <f t="shared" si="2"/>
        <v>5</v>
      </c>
      <c r="H119" s="15">
        <f t="shared" si="3"/>
        <v>15</v>
      </c>
    </row>
    <row r="120" spans="2:8" x14ac:dyDescent="0.25">
      <c r="B120" s="11" t="s">
        <v>217</v>
      </c>
      <c r="C120" s="12" t="s">
        <v>237</v>
      </c>
      <c r="D120" s="7" t="s">
        <v>238</v>
      </c>
      <c r="E120" s="13">
        <v>3</v>
      </c>
      <c r="F120" s="14">
        <v>17000</v>
      </c>
      <c r="G120" s="13">
        <f t="shared" si="2"/>
        <v>7</v>
      </c>
      <c r="H120" s="15">
        <f t="shared" si="3"/>
        <v>21</v>
      </c>
    </row>
    <row r="121" spans="2:8" x14ac:dyDescent="0.25">
      <c r="B121" s="11" t="s">
        <v>252</v>
      </c>
      <c r="C121" s="12" t="s">
        <v>239</v>
      </c>
      <c r="D121" s="7" t="s">
        <v>240</v>
      </c>
      <c r="E121" s="13">
        <v>10</v>
      </c>
      <c r="F121" s="14">
        <v>5642</v>
      </c>
      <c r="G121" s="13">
        <f t="shared" si="2"/>
        <v>5</v>
      </c>
      <c r="H121" s="15">
        <f t="shared" si="3"/>
        <v>15</v>
      </c>
    </row>
    <row r="122" spans="2:8" x14ac:dyDescent="0.25">
      <c r="B122" s="11" t="s">
        <v>252</v>
      </c>
      <c r="C122" s="12" t="s">
        <v>241</v>
      </c>
      <c r="D122" s="7" t="s">
        <v>242</v>
      </c>
      <c r="E122" s="13">
        <v>16</v>
      </c>
      <c r="F122" s="14">
        <v>6201</v>
      </c>
      <c r="G122" s="13">
        <f t="shared" si="2"/>
        <v>5</v>
      </c>
      <c r="H122" s="15">
        <f t="shared" si="3"/>
        <v>17</v>
      </c>
    </row>
    <row r="123" spans="2:8" x14ac:dyDescent="0.25">
      <c r="B123" s="11" t="s">
        <v>252</v>
      </c>
      <c r="C123" s="12" t="s">
        <v>243</v>
      </c>
      <c r="D123" s="7" t="s">
        <v>244</v>
      </c>
      <c r="E123" s="13">
        <v>16</v>
      </c>
      <c r="F123" s="14">
        <v>6966</v>
      </c>
      <c r="G123" s="13">
        <f t="shared" si="2"/>
        <v>5</v>
      </c>
      <c r="H123" s="15">
        <f t="shared" si="3"/>
        <v>17</v>
      </c>
    </row>
    <row r="124" spans="2:8" x14ac:dyDescent="0.25">
      <c r="B124" s="11" t="s">
        <v>252</v>
      </c>
      <c r="C124" s="12" t="s">
        <v>245</v>
      </c>
      <c r="D124" s="7" t="s">
        <v>246</v>
      </c>
      <c r="E124" s="13">
        <v>10</v>
      </c>
      <c r="F124" s="14">
        <v>5076</v>
      </c>
      <c r="G124" s="13">
        <f t="shared" si="2"/>
        <v>5</v>
      </c>
      <c r="H124" s="15">
        <f t="shared" si="3"/>
        <v>15</v>
      </c>
    </row>
    <row r="125" spans="2:8" x14ac:dyDescent="0.25">
      <c r="B125" s="11" t="s">
        <v>252</v>
      </c>
      <c r="C125" s="12" t="s">
        <v>247</v>
      </c>
      <c r="D125" s="7" t="s">
        <v>248</v>
      </c>
      <c r="E125" s="13">
        <v>12</v>
      </c>
      <c r="F125" s="14">
        <v>4111</v>
      </c>
      <c r="G125" s="13">
        <f t="shared" si="2"/>
        <v>5</v>
      </c>
      <c r="H125" s="15">
        <f t="shared" si="3"/>
        <v>15</v>
      </c>
    </row>
    <row r="126" spans="2:8" x14ac:dyDescent="0.25">
      <c r="B126" s="11" t="s">
        <v>252</v>
      </c>
      <c r="C126" s="12" t="s">
        <v>249</v>
      </c>
      <c r="D126" s="7" t="s">
        <v>250</v>
      </c>
      <c r="E126" s="13">
        <v>16</v>
      </c>
      <c r="F126" s="14">
        <v>11841</v>
      </c>
      <c r="G126" s="13">
        <f t="shared" si="2"/>
        <v>7</v>
      </c>
      <c r="H126" s="15">
        <f t="shared" si="3"/>
        <v>21</v>
      </c>
    </row>
    <row r="127" spans="2:8" x14ac:dyDescent="0.25">
      <c r="B127" s="11" t="s">
        <v>252</v>
      </c>
      <c r="C127" s="12" t="s">
        <v>251</v>
      </c>
      <c r="D127" s="7" t="s">
        <v>252</v>
      </c>
      <c r="E127" s="13">
        <v>43</v>
      </c>
      <c r="F127" s="14">
        <v>36444</v>
      </c>
      <c r="G127" s="13">
        <f t="shared" si="2"/>
        <v>7</v>
      </c>
      <c r="H127" s="15">
        <f t="shared" si="3"/>
        <v>44</v>
      </c>
    </row>
    <row r="128" spans="2:8" x14ac:dyDescent="0.25">
      <c r="B128" s="11" t="s">
        <v>252</v>
      </c>
      <c r="C128" s="12" t="s">
        <v>253</v>
      </c>
      <c r="D128" s="7" t="s">
        <v>254</v>
      </c>
      <c r="E128" s="13">
        <v>4</v>
      </c>
      <c r="F128" s="14">
        <v>2900</v>
      </c>
      <c r="G128" s="13">
        <f t="shared" si="2"/>
        <v>5</v>
      </c>
      <c r="H128" s="15">
        <f t="shared" si="3"/>
        <v>15</v>
      </c>
    </row>
    <row r="129" spans="2:8" x14ac:dyDescent="0.25">
      <c r="B129" s="11" t="s">
        <v>252</v>
      </c>
      <c r="C129" s="12" t="s">
        <v>255</v>
      </c>
      <c r="D129" s="7" t="s">
        <v>622</v>
      </c>
      <c r="E129" s="13">
        <v>11</v>
      </c>
      <c r="F129" s="14">
        <v>4929</v>
      </c>
      <c r="G129" s="13">
        <f t="shared" si="2"/>
        <v>5</v>
      </c>
      <c r="H129" s="15">
        <f t="shared" si="3"/>
        <v>15</v>
      </c>
    </row>
    <row r="130" spans="2:8" x14ac:dyDescent="0.25">
      <c r="B130" s="11" t="s">
        <v>252</v>
      </c>
      <c r="C130" s="12" t="s">
        <v>256</v>
      </c>
      <c r="D130" s="7" t="s">
        <v>257</v>
      </c>
      <c r="E130" s="13">
        <v>18</v>
      </c>
      <c r="F130" s="14">
        <v>8451</v>
      </c>
      <c r="G130" s="13">
        <f t="shared" si="2"/>
        <v>5</v>
      </c>
      <c r="H130" s="15">
        <f t="shared" si="3"/>
        <v>19</v>
      </c>
    </row>
    <row r="131" spans="2:8" x14ac:dyDescent="0.25">
      <c r="B131" s="11" t="s">
        <v>252</v>
      </c>
      <c r="C131" s="12" t="s">
        <v>258</v>
      </c>
      <c r="D131" s="7" t="s">
        <v>259</v>
      </c>
      <c r="E131" s="13">
        <v>30</v>
      </c>
      <c r="F131" s="14">
        <v>11408</v>
      </c>
      <c r="G131" s="13">
        <f t="shared" si="2"/>
        <v>7</v>
      </c>
      <c r="H131" s="15">
        <f t="shared" si="3"/>
        <v>31</v>
      </c>
    </row>
    <row r="132" spans="2:8" x14ac:dyDescent="0.25">
      <c r="B132" s="11" t="s">
        <v>252</v>
      </c>
      <c r="C132" s="12" t="s">
        <v>260</v>
      </c>
      <c r="D132" s="7" t="s">
        <v>261</v>
      </c>
      <c r="E132" s="13">
        <v>24</v>
      </c>
      <c r="F132" s="14">
        <v>20251</v>
      </c>
      <c r="G132" s="13">
        <f t="shared" ref="G132:G195" si="4">IF($D132="Lisboa",17,IF($D132="Porto",13,IF($F132&gt;=100000,11,IF(AND($F132&lt;100000,$F132&gt;50000),9,IF(AND($F132&lt;=50000,$F132&gt;10000),7,IF($F132&lt;=10000,5))))))</f>
        <v>7</v>
      </c>
      <c r="H132" s="15">
        <f t="shared" ref="H132:H195" si="5">IF($G132*3&lt;=$E132,$E132+1,$G132*3)</f>
        <v>25</v>
      </c>
    </row>
    <row r="133" spans="2:8" x14ac:dyDescent="0.25">
      <c r="B133" s="11" t="s">
        <v>252</v>
      </c>
      <c r="C133" s="12" t="s">
        <v>262</v>
      </c>
      <c r="D133" s="7" t="s">
        <v>263</v>
      </c>
      <c r="E133" s="13">
        <v>21</v>
      </c>
      <c r="F133" s="14">
        <v>8439</v>
      </c>
      <c r="G133" s="13">
        <f t="shared" si="4"/>
        <v>5</v>
      </c>
      <c r="H133" s="15">
        <f t="shared" si="5"/>
        <v>22</v>
      </c>
    </row>
    <row r="134" spans="2:8" x14ac:dyDescent="0.25">
      <c r="B134" s="11" t="s">
        <v>252</v>
      </c>
      <c r="C134" s="12" t="s">
        <v>264</v>
      </c>
      <c r="D134" s="7" t="s">
        <v>265</v>
      </c>
      <c r="E134" s="13">
        <v>14</v>
      </c>
      <c r="F134" s="14">
        <v>6518</v>
      </c>
      <c r="G134" s="13">
        <f t="shared" si="4"/>
        <v>5</v>
      </c>
      <c r="H134" s="15">
        <f t="shared" si="5"/>
        <v>15</v>
      </c>
    </row>
    <row r="135" spans="2:8" x14ac:dyDescent="0.25">
      <c r="B135" s="11" t="s">
        <v>284</v>
      </c>
      <c r="C135" s="12" t="s">
        <v>267</v>
      </c>
      <c r="D135" s="7" t="s">
        <v>268</v>
      </c>
      <c r="E135" s="13">
        <v>13</v>
      </c>
      <c r="F135" s="14">
        <v>48890</v>
      </c>
      <c r="G135" s="13">
        <f t="shared" si="4"/>
        <v>7</v>
      </c>
      <c r="H135" s="15">
        <f t="shared" si="5"/>
        <v>21</v>
      </c>
    </row>
    <row r="136" spans="2:8" x14ac:dyDescent="0.25">
      <c r="B136" s="11" t="s">
        <v>284</v>
      </c>
      <c r="C136" s="12" t="s">
        <v>269</v>
      </c>
      <c r="D136" s="7" t="s">
        <v>270</v>
      </c>
      <c r="E136" s="13">
        <v>5</v>
      </c>
      <c r="F136" s="14">
        <v>5736</v>
      </c>
      <c r="G136" s="13">
        <f t="shared" si="4"/>
        <v>5</v>
      </c>
      <c r="H136" s="15">
        <f t="shared" si="5"/>
        <v>15</v>
      </c>
    </row>
    <row r="137" spans="2:8" x14ac:dyDescent="0.25">
      <c r="B137" s="11" t="s">
        <v>284</v>
      </c>
      <c r="C137" s="12" t="s">
        <v>271</v>
      </c>
      <c r="D137" s="7" t="s">
        <v>272</v>
      </c>
      <c r="E137" s="13">
        <v>6</v>
      </c>
      <c r="F137" s="14">
        <v>10966</v>
      </c>
      <c r="G137" s="13">
        <f t="shared" si="4"/>
        <v>7</v>
      </c>
      <c r="H137" s="15">
        <f t="shared" si="5"/>
        <v>21</v>
      </c>
    </row>
    <row r="138" spans="2:8" x14ac:dyDescent="0.25">
      <c r="B138" s="11" t="s">
        <v>284</v>
      </c>
      <c r="C138" s="12" t="s">
        <v>273</v>
      </c>
      <c r="D138" s="7" t="s">
        <v>274</v>
      </c>
      <c r="E138" s="13">
        <v>4</v>
      </c>
      <c r="F138" s="14">
        <v>13951</v>
      </c>
      <c r="G138" s="13">
        <f t="shared" si="4"/>
        <v>7</v>
      </c>
      <c r="H138" s="15">
        <f t="shared" si="5"/>
        <v>21</v>
      </c>
    </row>
    <row r="139" spans="2:8" x14ac:dyDescent="0.25">
      <c r="B139" s="11" t="s">
        <v>284</v>
      </c>
      <c r="C139" s="12" t="s">
        <v>275</v>
      </c>
      <c r="D139" s="7" t="s">
        <v>276</v>
      </c>
      <c r="E139" s="13">
        <v>4</v>
      </c>
      <c r="F139" s="14">
        <v>11538</v>
      </c>
      <c r="G139" s="13">
        <f t="shared" si="4"/>
        <v>7</v>
      </c>
      <c r="H139" s="15">
        <f t="shared" si="5"/>
        <v>21</v>
      </c>
    </row>
    <row r="140" spans="2:8" x14ac:dyDescent="0.25">
      <c r="B140" s="11" t="s">
        <v>284</v>
      </c>
      <c r="C140" s="12" t="s">
        <v>277</v>
      </c>
      <c r="D140" s="7" t="s">
        <v>278</v>
      </c>
      <c r="E140" s="13">
        <v>12</v>
      </c>
      <c r="F140" s="14">
        <v>45660</v>
      </c>
      <c r="G140" s="13">
        <f t="shared" si="4"/>
        <v>7</v>
      </c>
      <c r="H140" s="15">
        <f t="shared" si="5"/>
        <v>21</v>
      </c>
    </row>
    <row r="141" spans="2:8" x14ac:dyDescent="0.25">
      <c r="B141" s="11" t="s">
        <v>284</v>
      </c>
      <c r="C141" s="12" t="s">
        <v>279</v>
      </c>
      <c r="D141" s="7" t="s">
        <v>280</v>
      </c>
      <c r="E141" s="13">
        <v>1</v>
      </c>
      <c r="F141" s="14">
        <v>2463</v>
      </c>
      <c r="G141" s="13">
        <f t="shared" si="4"/>
        <v>5</v>
      </c>
      <c r="H141" s="15">
        <f t="shared" si="5"/>
        <v>15</v>
      </c>
    </row>
    <row r="142" spans="2:8" x14ac:dyDescent="0.25">
      <c r="B142" s="11" t="s">
        <v>284</v>
      </c>
      <c r="C142" s="12" t="s">
        <v>281</v>
      </c>
      <c r="D142" s="7" t="s">
        <v>282</v>
      </c>
      <c r="E142" s="13">
        <v>4</v>
      </c>
      <c r="F142" s="14">
        <v>5024</v>
      </c>
      <c r="G142" s="13">
        <f t="shared" si="4"/>
        <v>5</v>
      </c>
      <c r="H142" s="15">
        <f t="shared" si="5"/>
        <v>15</v>
      </c>
    </row>
    <row r="143" spans="2:8" x14ac:dyDescent="0.25">
      <c r="B143" s="11" t="s">
        <v>284</v>
      </c>
      <c r="C143" s="12" t="s">
        <v>283</v>
      </c>
      <c r="D143" s="7" t="s">
        <v>284</v>
      </c>
      <c r="E143" s="13">
        <v>20</v>
      </c>
      <c r="F143" s="14">
        <v>113895</v>
      </c>
      <c r="G143" s="13">
        <f t="shared" si="4"/>
        <v>11</v>
      </c>
      <c r="H143" s="15">
        <f t="shared" si="5"/>
        <v>33</v>
      </c>
    </row>
    <row r="144" spans="2:8" x14ac:dyDescent="0.25">
      <c r="B144" s="11" t="s">
        <v>284</v>
      </c>
      <c r="C144" s="12" t="s">
        <v>285</v>
      </c>
      <c r="D144" s="7" t="s">
        <v>286</v>
      </c>
      <c r="E144" s="13">
        <v>3</v>
      </c>
      <c r="F144" s="14">
        <v>34108</v>
      </c>
      <c r="G144" s="13">
        <f t="shared" si="4"/>
        <v>7</v>
      </c>
      <c r="H144" s="15">
        <f t="shared" si="5"/>
        <v>21</v>
      </c>
    </row>
    <row r="145" spans="2:8" x14ac:dyDescent="0.25">
      <c r="B145" s="11" t="s">
        <v>284</v>
      </c>
      <c r="C145" s="12" t="s">
        <v>287</v>
      </c>
      <c r="D145" s="7" t="s">
        <v>288</v>
      </c>
      <c r="E145" s="13">
        <v>3</v>
      </c>
      <c r="F145" s="14">
        <v>13977</v>
      </c>
      <c r="G145" s="13">
        <f t="shared" si="4"/>
        <v>7</v>
      </c>
      <c r="H145" s="15">
        <f t="shared" si="5"/>
        <v>21</v>
      </c>
    </row>
    <row r="146" spans="2:8" x14ac:dyDescent="0.25">
      <c r="B146" s="11" t="s">
        <v>284</v>
      </c>
      <c r="C146" s="12" t="s">
        <v>289</v>
      </c>
      <c r="D146" s="7" t="s">
        <v>290</v>
      </c>
      <c r="E146" s="13">
        <v>7</v>
      </c>
      <c r="F146" s="14">
        <v>11127</v>
      </c>
      <c r="G146" s="13">
        <f t="shared" si="4"/>
        <v>7</v>
      </c>
      <c r="H146" s="15">
        <f t="shared" si="5"/>
        <v>21</v>
      </c>
    </row>
    <row r="147" spans="2:8" x14ac:dyDescent="0.25">
      <c r="B147" s="11" t="s">
        <v>284</v>
      </c>
      <c r="C147" s="12" t="s">
        <v>291</v>
      </c>
      <c r="D147" s="7" t="s">
        <v>292</v>
      </c>
      <c r="E147" s="13">
        <v>3</v>
      </c>
      <c r="F147" s="14">
        <v>2975</v>
      </c>
      <c r="G147" s="13">
        <f t="shared" si="4"/>
        <v>5</v>
      </c>
      <c r="H147" s="15">
        <f t="shared" si="5"/>
        <v>15</v>
      </c>
    </row>
    <row r="148" spans="2:8" x14ac:dyDescent="0.25">
      <c r="B148" s="11" t="s">
        <v>284</v>
      </c>
      <c r="C148" s="12" t="s">
        <v>293</v>
      </c>
      <c r="D148" s="7" t="s">
        <v>294</v>
      </c>
      <c r="E148" s="13">
        <v>4</v>
      </c>
      <c r="F148" s="14">
        <v>24228</v>
      </c>
      <c r="G148" s="13">
        <f t="shared" si="4"/>
        <v>7</v>
      </c>
      <c r="H148" s="15">
        <f t="shared" si="5"/>
        <v>21</v>
      </c>
    </row>
    <row r="149" spans="2:8" x14ac:dyDescent="0.25">
      <c r="B149" s="11" t="s">
        <v>284</v>
      </c>
      <c r="C149" s="12" t="s">
        <v>295</v>
      </c>
      <c r="D149" s="7" t="s">
        <v>296</v>
      </c>
      <c r="E149" s="13">
        <v>17</v>
      </c>
      <c r="F149" s="14">
        <v>48146</v>
      </c>
      <c r="G149" s="13">
        <f t="shared" si="4"/>
        <v>7</v>
      </c>
      <c r="H149" s="15">
        <f t="shared" si="5"/>
        <v>21</v>
      </c>
    </row>
    <row r="150" spans="2:8" x14ac:dyDescent="0.25">
      <c r="B150" s="11" t="s">
        <v>284</v>
      </c>
      <c r="C150" s="12" t="s">
        <v>297</v>
      </c>
      <c r="D150" s="7" t="s">
        <v>298</v>
      </c>
      <c r="E150" s="13">
        <v>10</v>
      </c>
      <c r="F150" s="14">
        <v>20415</v>
      </c>
      <c r="G150" s="13">
        <f t="shared" si="4"/>
        <v>7</v>
      </c>
      <c r="H150" s="15">
        <f t="shared" si="5"/>
        <v>21</v>
      </c>
    </row>
    <row r="151" spans="2:8" x14ac:dyDescent="0.25">
      <c r="B151" s="11" t="s">
        <v>310</v>
      </c>
      <c r="C151" s="12" t="s">
        <v>299</v>
      </c>
      <c r="D151" s="7" t="s">
        <v>300</v>
      </c>
      <c r="E151" s="13">
        <v>11</v>
      </c>
      <c r="F151" s="14">
        <v>38124</v>
      </c>
      <c r="G151" s="13">
        <f t="shared" si="4"/>
        <v>7</v>
      </c>
      <c r="H151" s="15">
        <f t="shared" si="5"/>
        <v>21</v>
      </c>
    </row>
    <row r="152" spans="2:8" x14ac:dyDescent="0.25">
      <c r="B152" s="11" t="s">
        <v>310</v>
      </c>
      <c r="C152" s="12" t="s">
        <v>301</v>
      </c>
      <c r="D152" s="7" t="s">
        <v>302</v>
      </c>
      <c r="E152" s="13">
        <v>4</v>
      </c>
      <c r="F152" s="14">
        <v>12138</v>
      </c>
      <c r="G152" s="13">
        <f t="shared" si="4"/>
        <v>7</v>
      </c>
      <c r="H152" s="15">
        <f t="shared" si="5"/>
        <v>21</v>
      </c>
    </row>
    <row r="153" spans="2:8" x14ac:dyDescent="0.25">
      <c r="B153" s="11" t="s">
        <v>310</v>
      </c>
      <c r="C153" s="12" t="s">
        <v>303</v>
      </c>
      <c r="D153" s="7" t="s">
        <v>304</v>
      </c>
      <c r="E153" s="13">
        <v>7</v>
      </c>
      <c r="F153" s="14">
        <v>17805</v>
      </c>
      <c r="G153" s="13">
        <f t="shared" si="4"/>
        <v>7</v>
      </c>
      <c r="H153" s="15">
        <f t="shared" si="5"/>
        <v>21</v>
      </c>
    </row>
    <row r="154" spans="2:8" x14ac:dyDescent="0.25">
      <c r="B154" s="11" t="s">
        <v>310</v>
      </c>
      <c r="C154" s="12" t="s">
        <v>305</v>
      </c>
      <c r="D154" s="7" t="s">
        <v>306</v>
      </c>
      <c r="E154" s="13">
        <v>7</v>
      </c>
      <c r="F154" s="14">
        <v>12484</v>
      </c>
      <c r="G154" s="13">
        <f t="shared" si="4"/>
        <v>7</v>
      </c>
      <c r="H154" s="15">
        <f t="shared" si="5"/>
        <v>21</v>
      </c>
    </row>
    <row r="155" spans="2:8" x14ac:dyDescent="0.25">
      <c r="B155" s="11" t="s">
        <v>310</v>
      </c>
      <c r="C155" s="12" t="s">
        <v>307</v>
      </c>
      <c r="D155" s="7" t="s">
        <v>308</v>
      </c>
      <c r="E155" s="13">
        <v>4</v>
      </c>
      <c r="F155" s="14">
        <v>178171</v>
      </c>
      <c r="G155" s="13">
        <f t="shared" si="4"/>
        <v>11</v>
      </c>
      <c r="H155" s="15">
        <f t="shared" si="5"/>
        <v>33</v>
      </c>
    </row>
    <row r="156" spans="2:8" x14ac:dyDescent="0.25">
      <c r="B156" s="11" t="s">
        <v>310</v>
      </c>
      <c r="C156" s="12" t="s">
        <v>309</v>
      </c>
      <c r="D156" s="7" t="s">
        <v>310</v>
      </c>
      <c r="E156" s="13">
        <v>24</v>
      </c>
      <c r="F156" s="14">
        <v>463091</v>
      </c>
      <c r="G156" s="13">
        <f t="shared" si="4"/>
        <v>17</v>
      </c>
      <c r="H156" s="15">
        <f t="shared" si="5"/>
        <v>51</v>
      </c>
    </row>
    <row r="157" spans="2:8" x14ac:dyDescent="0.25">
      <c r="B157" s="11" t="s">
        <v>310</v>
      </c>
      <c r="C157" s="12" t="s">
        <v>311</v>
      </c>
      <c r="D157" s="7" t="s">
        <v>312</v>
      </c>
      <c r="E157" s="13">
        <v>10</v>
      </c>
      <c r="F157" s="14">
        <v>168693</v>
      </c>
      <c r="G157" s="13">
        <f t="shared" si="4"/>
        <v>11</v>
      </c>
      <c r="H157" s="15">
        <f t="shared" si="5"/>
        <v>33</v>
      </c>
    </row>
    <row r="158" spans="2:8" x14ac:dyDescent="0.25">
      <c r="B158" s="11" t="s">
        <v>310</v>
      </c>
      <c r="C158" s="12" t="s">
        <v>313</v>
      </c>
      <c r="D158" s="7" t="s">
        <v>314</v>
      </c>
      <c r="E158" s="13">
        <v>9</v>
      </c>
      <c r="F158" s="14">
        <v>24087</v>
      </c>
      <c r="G158" s="13">
        <f t="shared" si="4"/>
        <v>7</v>
      </c>
      <c r="H158" s="15">
        <f t="shared" si="5"/>
        <v>21</v>
      </c>
    </row>
    <row r="159" spans="2:8" x14ac:dyDescent="0.25">
      <c r="B159" s="11" t="s">
        <v>310</v>
      </c>
      <c r="C159" s="12" t="s">
        <v>315</v>
      </c>
      <c r="D159" s="7" t="s">
        <v>316</v>
      </c>
      <c r="E159" s="13">
        <v>11</v>
      </c>
      <c r="F159" s="14">
        <v>70640</v>
      </c>
      <c r="G159" s="13">
        <f t="shared" si="4"/>
        <v>9</v>
      </c>
      <c r="H159" s="15">
        <f t="shared" si="5"/>
        <v>27</v>
      </c>
    </row>
    <row r="160" spans="2:8" x14ac:dyDescent="0.25">
      <c r="B160" s="11" t="s">
        <v>310</v>
      </c>
      <c r="C160" s="12" t="s">
        <v>317</v>
      </c>
      <c r="D160" s="7" t="s">
        <v>318</v>
      </c>
      <c r="E160" s="13">
        <v>5</v>
      </c>
      <c r="F160" s="14">
        <v>146714</v>
      </c>
      <c r="G160" s="13">
        <f t="shared" si="4"/>
        <v>11</v>
      </c>
      <c r="H160" s="15">
        <f t="shared" si="5"/>
        <v>33</v>
      </c>
    </row>
    <row r="161" spans="2:8" x14ac:dyDescent="0.25">
      <c r="B161" s="11" t="s">
        <v>310</v>
      </c>
      <c r="C161" s="12" t="s">
        <v>319</v>
      </c>
      <c r="D161" s="7" t="s">
        <v>320</v>
      </c>
      <c r="E161" s="13">
        <v>15</v>
      </c>
      <c r="F161" s="14">
        <v>324454</v>
      </c>
      <c r="G161" s="13">
        <f t="shared" si="4"/>
        <v>11</v>
      </c>
      <c r="H161" s="15">
        <f t="shared" si="5"/>
        <v>33</v>
      </c>
    </row>
    <row r="162" spans="2:8" x14ac:dyDescent="0.25">
      <c r="B162" s="11" t="s">
        <v>310</v>
      </c>
      <c r="C162" s="12" t="s">
        <v>321</v>
      </c>
      <c r="D162" s="7" t="s">
        <v>322</v>
      </c>
      <c r="E162" s="13">
        <v>3</v>
      </c>
      <c r="F162" s="14">
        <v>8997</v>
      </c>
      <c r="G162" s="13">
        <f t="shared" si="4"/>
        <v>5</v>
      </c>
      <c r="H162" s="15">
        <f t="shared" si="5"/>
        <v>15</v>
      </c>
    </row>
    <row r="163" spans="2:8" x14ac:dyDescent="0.25">
      <c r="B163" s="11" t="s">
        <v>310</v>
      </c>
      <c r="C163" s="12" t="s">
        <v>323</v>
      </c>
      <c r="D163" s="7" t="s">
        <v>324</v>
      </c>
      <c r="E163" s="13">
        <v>15</v>
      </c>
      <c r="F163" s="14">
        <v>71495</v>
      </c>
      <c r="G163" s="13">
        <f t="shared" si="4"/>
        <v>9</v>
      </c>
      <c r="H163" s="15">
        <f t="shared" si="5"/>
        <v>27</v>
      </c>
    </row>
    <row r="164" spans="2:8" x14ac:dyDescent="0.25">
      <c r="B164" s="11" t="s">
        <v>310</v>
      </c>
      <c r="C164" s="12" t="s">
        <v>325</v>
      </c>
      <c r="D164" s="7" t="s">
        <v>326</v>
      </c>
      <c r="E164" s="13">
        <v>6</v>
      </c>
      <c r="F164" s="14">
        <v>114898</v>
      </c>
      <c r="G164" s="13">
        <f t="shared" si="4"/>
        <v>11</v>
      </c>
      <c r="H164" s="15">
        <f t="shared" si="5"/>
        <v>33</v>
      </c>
    </row>
    <row r="165" spans="2:8" x14ac:dyDescent="0.25">
      <c r="B165" s="11" t="s">
        <v>310</v>
      </c>
      <c r="C165" s="12" t="s">
        <v>327</v>
      </c>
      <c r="D165" s="7" t="s">
        <v>328</v>
      </c>
      <c r="E165" s="13">
        <v>6</v>
      </c>
      <c r="F165" s="14">
        <v>142621</v>
      </c>
      <c r="G165" s="13">
        <f t="shared" si="4"/>
        <v>11</v>
      </c>
      <c r="H165" s="15">
        <f t="shared" si="5"/>
        <v>33</v>
      </c>
    </row>
    <row r="166" spans="2:8" x14ac:dyDescent="0.25">
      <c r="B166" s="11" t="s">
        <v>310</v>
      </c>
      <c r="C166" s="12" t="s">
        <v>329</v>
      </c>
      <c r="D166" s="7" t="s">
        <v>330</v>
      </c>
      <c r="E166" s="13">
        <v>4</v>
      </c>
      <c r="F166" s="14">
        <v>125389</v>
      </c>
      <c r="G166" s="13">
        <f t="shared" si="4"/>
        <v>11</v>
      </c>
      <c r="H166" s="15">
        <f t="shared" si="5"/>
        <v>33</v>
      </c>
    </row>
    <row r="167" spans="2:8" x14ac:dyDescent="0.25">
      <c r="B167" s="11" t="s">
        <v>357</v>
      </c>
      <c r="C167" s="12" t="s">
        <v>331</v>
      </c>
      <c r="D167" s="7" t="s">
        <v>332</v>
      </c>
      <c r="E167" s="13">
        <v>4</v>
      </c>
      <c r="F167" s="14">
        <v>2672</v>
      </c>
      <c r="G167" s="13">
        <f t="shared" si="4"/>
        <v>5</v>
      </c>
      <c r="H167" s="15">
        <f t="shared" si="5"/>
        <v>15</v>
      </c>
    </row>
    <row r="168" spans="2:8" x14ac:dyDescent="0.25">
      <c r="B168" s="11" t="s">
        <v>357</v>
      </c>
      <c r="C168" s="12" t="s">
        <v>333</v>
      </c>
      <c r="D168" s="7" t="s">
        <v>334</v>
      </c>
      <c r="E168" s="13">
        <v>3</v>
      </c>
      <c r="F168" s="14">
        <v>2491</v>
      </c>
      <c r="G168" s="13">
        <f t="shared" si="4"/>
        <v>5</v>
      </c>
      <c r="H168" s="15">
        <f t="shared" si="5"/>
        <v>15</v>
      </c>
    </row>
    <row r="169" spans="2:8" x14ac:dyDescent="0.25">
      <c r="B169" s="11" t="s">
        <v>357</v>
      </c>
      <c r="C169" s="12" t="s">
        <v>335</v>
      </c>
      <c r="D169" s="7" t="s">
        <v>336</v>
      </c>
      <c r="E169" s="13">
        <v>6</v>
      </c>
      <c r="F169" s="14">
        <v>3268</v>
      </c>
      <c r="G169" s="13">
        <f t="shared" si="4"/>
        <v>5</v>
      </c>
      <c r="H169" s="15">
        <f t="shared" si="5"/>
        <v>15</v>
      </c>
    </row>
    <row r="170" spans="2:8" x14ac:dyDescent="0.25">
      <c r="B170" s="11" t="s">
        <v>357</v>
      </c>
      <c r="C170" s="12" t="s">
        <v>337</v>
      </c>
      <c r="D170" s="7" t="s">
        <v>338</v>
      </c>
      <c r="E170" s="13">
        <v>3</v>
      </c>
      <c r="F170" s="14">
        <v>6986</v>
      </c>
      <c r="G170" s="13">
        <f t="shared" si="4"/>
        <v>5</v>
      </c>
      <c r="H170" s="15">
        <f t="shared" si="5"/>
        <v>15</v>
      </c>
    </row>
    <row r="171" spans="2:8" x14ac:dyDescent="0.25">
      <c r="B171" s="11" t="s">
        <v>357</v>
      </c>
      <c r="C171" s="12" t="s">
        <v>339</v>
      </c>
      <c r="D171" s="7" t="s">
        <v>340</v>
      </c>
      <c r="E171" s="13">
        <v>4</v>
      </c>
      <c r="F171" s="14">
        <v>2630</v>
      </c>
      <c r="G171" s="13">
        <f t="shared" si="4"/>
        <v>5</v>
      </c>
      <c r="H171" s="15">
        <f t="shared" si="5"/>
        <v>15</v>
      </c>
    </row>
    <row r="172" spans="2:8" x14ac:dyDescent="0.25">
      <c r="B172" s="11" t="s">
        <v>357</v>
      </c>
      <c r="C172" s="12" t="s">
        <v>341</v>
      </c>
      <c r="D172" s="7" t="s">
        <v>342</v>
      </c>
      <c r="E172" s="13">
        <v>4</v>
      </c>
      <c r="F172" s="14">
        <v>2850</v>
      </c>
      <c r="G172" s="13">
        <f t="shared" si="4"/>
        <v>5</v>
      </c>
      <c r="H172" s="15">
        <f t="shared" si="5"/>
        <v>15</v>
      </c>
    </row>
    <row r="173" spans="2:8" x14ac:dyDescent="0.25">
      <c r="B173" s="11" t="s">
        <v>357</v>
      </c>
      <c r="C173" s="12" t="s">
        <v>343</v>
      </c>
      <c r="D173" s="7" t="s">
        <v>344</v>
      </c>
      <c r="E173" s="13">
        <v>8</v>
      </c>
      <c r="F173" s="14">
        <v>18470</v>
      </c>
      <c r="G173" s="13">
        <f t="shared" si="4"/>
        <v>7</v>
      </c>
      <c r="H173" s="15">
        <f t="shared" si="5"/>
        <v>21</v>
      </c>
    </row>
    <row r="174" spans="2:8" x14ac:dyDescent="0.25">
      <c r="B174" s="11" t="s">
        <v>357</v>
      </c>
      <c r="C174" s="12" t="s">
        <v>345</v>
      </c>
      <c r="D174" s="7" t="s">
        <v>346</v>
      </c>
      <c r="E174" s="13">
        <v>3</v>
      </c>
      <c r="F174" s="14">
        <v>2595</v>
      </c>
      <c r="G174" s="13">
        <f t="shared" si="4"/>
        <v>5</v>
      </c>
      <c r="H174" s="15">
        <f t="shared" si="5"/>
        <v>15</v>
      </c>
    </row>
    <row r="175" spans="2:8" x14ac:dyDescent="0.25">
      <c r="B175" s="11" t="s">
        <v>357</v>
      </c>
      <c r="C175" s="12" t="s">
        <v>347</v>
      </c>
      <c r="D175" s="7" t="s">
        <v>94</v>
      </c>
      <c r="E175" s="13">
        <v>4</v>
      </c>
      <c r="F175" s="14">
        <v>3077</v>
      </c>
      <c r="G175" s="13">
        <f t="shared" si="4"/>
        <v>5</v>
      </c>
      <c r="H175" s="15">
        <f t="shared" si="5"/>
        <v>15</v>
      </c>
    </row>
    <row r="176" spans="2:8" x14ac:dyDescent="0.25">
      <c r="B176" s="11" t="s">
        <v>357</v>
      </c>
      <c r="C176" s="12" t="s">
        <v>348</v>
      </c>
      <c r="D176" s="7" t="s">
        <v>349</v>
      </c>
      <c r="E176" s="13">
        <v>4</v>
      </c>
      <c r="F176" s="14">
        <v>2523</v>
      </c>
      <c r="G176" s="13">
        <f t="shared" si="4"/>
        <v>5</v>
      </c>
      <c r="H176" s="15">
        <f t="shared" si="5"/>
        <v>15</v>
      </c>
    </row>
    <row r="177" spans="2:8" x14ac:dyDescent="0.25">
      <c r="B177" s="11" t="s">
        <v>357</v>
      </c>
      <c r="C177" s="12" t="s">
        <v>350</v>
      </c>
      <c r="D177" s="7" t="s">
        <v>351</v>
      </c>
      <c r="E177" s="13">
        <v>4</v>
      </c>
      <c r="F177" s="14">
        <v>2542</v>
      </c>
      <c r="G177" s="13">
        <f t="shared" si="4"/>
        <v>5</v>
      </c>
      <c r="H177" s="15">
        <f t="shared" si="5"/>
        <v>15</v>
      </c>
    </row>
    <row r="178" spans="2:8" x14ac:dyDescent="0.25">
      <c r="B178" s="11" t="s">
        <v>357</v>
      </c>
      <c r="C178" s="12" t="s">
        <v>352</v>
      </c>
      <c r="D178" s="7" t="s">
        <v>353</v>
      </c>
      <c r="E178" s="13">
        <v>7</v>
      </c>
      <c r="F178" s="14">
        <v>5528</v>
      </c>
      <c r="G178" s="13">
        <f t="shared" si="4"/>
        <v>5</v>
      </c>
      <c r="H178" s="15">
        <f t="shared" si="5"/>
        <v>15</v>
      </c>
    </row>
    <row r="179" spans="2:8" x14ac:dyDescent="0.25">
      <c r="B179" s="11" t="s">
        <v>357</v>
      </c>
      <c r="C179" s="12" t="s">
        <v>354</v>
      </c>
      <c r="D179" s="7" t="s">
        <v>355</v>
      </c>
      <c r="E179" s="13">
        <v>7</v>
      </c>
      <c r="F179" s="14">
        <v>13520</v>
      </c>
      <c r="G179" s="13">
        <f t="shared" si="4"/>
        <v>7</v>
      </c>
      <c r="H179" s="15">
        <f t="shared" si="5"/>
        <v>21</v>
      </c>
    </row>
    <row r="180" spans="2:8" x14ac:dyDescent="0.25">
      <c r="B180" s="11" t="s">
        <v>357</v>
      </c>
      <c r="C180" s="12" t="s">
        <v>356</v>
      </c>
      <c r="D180" s="7" t="s">
        <v>357</v>
      </c>
      <c r="E180" s="13">
        <v>7</v>
      </c>
      <c r="F180" s="14">
        <v>19480</v>
      </c>
      <c r="G180" s="13">
        <f t="shared" si="4"/>
        <v>7</v>
      </c>
      <c r="H180" s="15">
        <f t="shared" si="5"/>
        <v>21</v>
      </c>
    </row>
    <row r="181" spans="2:8" x14ac:dyDescent="0.25">
      <c r="B181" s="11" t="s">
        <v>357</v>
      </c>
      <c r="C181" s="12" t="s">
        <v>358</v>
      </c>
      <c r="D181" s="7" t="s">
        <v>359</v>
      </c>
      <c r="E181" s="13">
        <v>4</v>
      </c>
      <c r="F181" s="14">
        <v>3837</v>
      </c>
      <c r="G181" s="13">
        <f t="shared" si="4"/>
        <v>5</v>
      </c>
      <c r="H181" s="15">
        <f t="shared" si="5"/>
        <v>15</v>
      </c>
    </row>
    <row r="182" spans="2:8" x14ac:dyDescent="0.25">
      <c r="B182" s="11" t="s">
        <v>383</v>
      </c>
      <c r="C182" s="12" t="s">
        <v>360</v>
      </c>
      <c r="D182" s="7" t="s">
        <v>361</v>
      </c>
      <c r="E182" s="13">
        <v>26</v>
      </c>
      <c r="F182" s="14">
        <v>49846</v>
      </c>
      <c r="G182" s="13">
        <f t="shared" si="4"/>
        <v>7</v>
      </c>
      <c r="H182" s="15">
        <f t="shared" si="5"/>
        <v>27</v>
      </c>
    </row>
    <row r="183" spans="2:8" x14ac:dyDescent="0.25">
      <c r="B183" s="11" t="s">
        <v>383</v>
      </c>
      <c r="C183" s="12" t="s">
        <v>362</v>
      </c>
      <c r="D183" s="7" t="s">
        <v>363</v>
      </c>
      <c r="E183" s="13">
        <v>14</v>
      </c>
      <c r="F183" s="14">
        <v>16099</v>
      </c>
      <c r="G183" s="13">
        <f t="shared" si="4"/>
        <v>7</v>
      </c>
      <c r="H183" s="15">
        <f t="shared" si="5"/>
        <v>21</v>
      </c>
    </row>
    <row r="184" spans="2:8" x14ac:dyDescent="0.25">
      <c r="B184" s="11" t="s">
        <v>383</v>
      </c>
      <c r="C184" s="12" t="s">
        <v>364</v>
      </c>
      <c r="D184" s="7" t="s">
        <v>365</v>
      </c>
      <c r="E184" s="13">
        <v>20</v>
      </c>
      <c r="F184" s="14">
        <v>51498</v>
      </c>
      <c r="G184" s="13">
        <f t="shared" si="4"/>
        <v>9</v>
      </c>
      <c r="H184" s="15">
        <f t="shared" si="5"/>
        <v>27</v>
      </c>
    </row>
    <row r="185" spans="2:8" x14ac:dyDescent="0.25">
      <c r="B185" s="11" t="s">
        <v>383</v>
      </c>
      <c r="C185" s="12" t="s">
        <v>366</v>
      </c>
      <c r="D185" s="7" t="s">
        <v>367</v>
      </c>
      <c r="E185" s="13">
        <v>7</v>
      </c>
      <c r="F185" s="14">
        <v>145612</v>
      </c>
      <c r="G185" s="13">
        <f t="shared" si="4"/>
        <v>11</v>
      </c>
      <c r="H185" s="15">
        <f t="shared" si="5"/>
        <v>33</v>
      </c>
    </row>
    <row r="186" spans="2:8" x14ac:dyDescent="0.25">
      <c r="B186" s="11" t="s">
        <v>383</v>
      </c>
      <c r="C186" s="12" t="s">
        <v>368</v>
      </c>
      <c r="D186" s="7" t="s">
        <v>369</v>
      </c>
      <c r="E186" s="13">
        <v>16</v>
      </c>
      <c r="F186" s="14">
        <v>42668</v>
      </c>
      <c r="G186" s="13">
        <f t="shared" si="4"/>
        <v>7</v>
      </c>
      <c r="H186" s="15">
        <f t="shared" si="5"/>
        <v>21</v>
      </c>
    </row>
    <row r="187" spans="2:8" x14ac:dyDescent="0.25">
      <c r="B187" s="11" t="s">
        <v>383</v>
      </c>
      <c r="C187" s="12" t="s">
        <v>370</v>
      </c>
      <c r="D187" s="7" t="s">
        <v>371</v>
      </c>
      <c r="E187" s="13">
        <v>10</v>
      </c>
      <c r="F187" s="14">
        <v>117362</v>
      </c>
      <c r="G187" s="13">
        <f t="shared" si="4"/>
        <v>11</v>
      </c>
      <c r="H187" s="15">
        <f t="shared" si="5"/>
        <v>33</v>
      </c>
    </row>
    <row r="188" spans="2:8" x14ac:dyDescent="0.25">
      <c r="B188" s="11" t="s">
        <v>383</v>
      </c>
      <c r="C188" s="12" t="s">
        <v>372</v>
      </c>
      <c r="D188" s="7" t="s">
        <v>373</v>
      </c>
      <c r="E188" s="13">
        <v>17</v>
      </c>
      <c r="F188" s="14">
        <v>45503</v>
      </c>
      <c r="G188" s="13">
        <f t="shared" si="4"/>
        <v>7</v>
      </c>
      <c r="H188" s="15">
        <f t="shared" si="5"/>
        <v>21</v>
      </c>
    </row>
    <row r="189" spans="2:8" x14ac:dyDescent="0.25">
      <c r="B189" s="11" t="s">
        <v>383</v>
      </c>
      <c r="C189" s="12" t="s">
        <v>374</v>
      </c>
      <c r="D189" s="7" t="s">
        <v>375</v>
      </c>
      <c r="E189" s="13">
        <v>10</v>
      </c>
      <c r="F189" s="14">
        <v>149680</v>
      </c>
      <c r="G189" s="13">
        <f t="shared" si="4"/>
        <v>11</v>
      </c>
      <c r="H189" s="15">
        <f t="shared" si="5"/>
        <v>33</v>
      </c>
    </row>
    <row r="190" spans="2:8" x14ac:dyDescent="0.25">
      <c r="B190" s="11" t="s">
        <v>383</v>
      </c>
      <c r="C190" s="12" t="s">
        <v>376</v>
      </c>
      <c r="D190" s="7" t="s">
        <v>377</v>
      </c>
      <c r="E190" s="13">
        <v>16</v>
      </c>
      <c r="F190" s="14">
        <v>49670</v>
      </c>
      <c r="G190" s="13">
        <f t="shared" si="4"/>
        <v>7</v>
      </c>
      <c r="H190" s="15">
        <f t="shared" si="5"/>
        <v>21</v>
      </c>
    </row>
    <row r="191" spans="2:8" x14ac:dyDescent="0.25">
      <c r="B191" s="11" t="s">
        <v>383</v>
      </c>
      <c r="C191" s="12" t="s">
        <v>378</v>
      </c>
      <c r="D191" s="7" t="s">
        <v>379</v>
      </c>
      <c r="E191" s="13">
        <v>18</v>
      </c>
      <c r="F191" s="14">
        <v>75924</v>
      </c>
      <c r="G191" s="13">
        <f t="shared" si="4"/>
        <v>9</v>
      </c>
      <c r="H191" s="15">
        <f t="shared" si="5"/>
        <v>27</v>
      </c>
    </row>
    <row r="192" spans="2:8" x14ac:dyDescent="0.25">
      <c r="B192" s="11" t="s">
        <v>383</v>
      </c>
      <c r="C192" s="12" t="s">
        <v>380</v>
      </c>
      <c r="D192" s="7" t="s">
        <v>381</v>
      </c>
      <c r="E192" s="13">
        <v>28</v>
      </c>
      <c r="F192" s="14">
        <v>62290</v>
      </c>
      <c r="G192" s="13">
        <f t="shared" si="4"/>
        <v>9</v>
      </c>
      <c r="H192" s="15">
        <f t="shared" si="5"/>
        <v>29</v>
      </c>
    </row>
    <row r="193" spans="2:8" x14ac:dyDescent="0.25">
      <c r="B193" s="11" t="s">
        <v>383</v>
      </c>
      <c r="C193" s="12" t="s">
        <v>382</v>
      </c>
      <c r="D193" s="7" t="s">
        <v>383</v>
      </c>
      <c r="E193" s="13">
        <v>7</v>
      </c>
      <c r="F193" s="14">
        <v>202046</v>
      </c>
      <c r="G193" s="13">
        <f t="shared" si="4"/>
        <v>13</v>
      </c>
      <c r="H193" s="15">
        <f t="shared" si="5"/>
        <v>39</v>
      </c>
    </row>
    <row r="194" spans="2:8" x14ac:dyDescent="0.25">
      <c r="B194" s="11" t="s">
        <v>383</v>
      </c>
      <c r="C194" s="12" t="s">
        <v>384</v>
      </c>
      <c r="D194" s="7" t="s">
        <v>385</v>
      </c>
      <c r="E194" s="13">
        <v>12</v>
      </c>
      <c r="F194" s="14">
        <v>60969</v>
      </c>
      <c r="G194" s="13">
        <f t="shared" si="4"/>
        <v>9</v>
      </c>
      <c r="H194" s="15">
        <f t="shared" si="5"/>
        <v>27</v>
      </c>
    </row>
    <row r="195" spans="2:8" x14ac:dyDescent="0.25">
      <c r="B195" s="11" t="s">
        <v>383</v>
      </c>
      <c r="C195" s="12" t="s">
        <v>386</v>
      </c>
      <c r="D195" s="7" t="s">
        <v>387</v>
      </c>
      <c r="E195" s="13">
        <v>14</v>
      </c>
      <c r="F195" s="14">
        <v>61899</v>
      </c>
      <c r="G195" s="13">
        <f t="shared" si="4"/>
        <v>9</v>
      </c>
      <c r="H195" s="15">
        <f t="shared" si="5"/>
        <v>27</v>
      </c>
    </row>
    <row r="196" spans="2:8" x14ac:dyDescent="0.25">
      <c r="B196" s="11" t="s">
        <v>383</v>
      </c>
      <c r="C196" s="12" t="s">
        <v>388</v>
      </c>
      <c r="D196" s="7" t="s">
        <v>389</v>
      </c>
      <c r="E196" s="13">
        <v>5</v>
      </c>
      <c r="F196" s="14">
        <v>84721</v>
      </c>
      <c r="G196" s="13">
        <f t="shared" ref="G196:G259" si="6">IF($D196="Lisboa",17,IF($D196="Porto",13,IF($F196&gt;=100000,11,IF(AND($F196&lt;100000,$F196&gt;50000),9,IF(AND($F196&lt;=50000,$F196&gt;10000),7,IF($F196&lt;=10000,5))))))</f>
        <v>9</v>
      </c>
      <c r="H196" s="15">
        <f t="shared" ref="H196:H259" si="7">IF($G196*3&lt;=$E196,$E196+1,$G196*3)</f>
        <v>27</v>
      </c>
    </row>
    <row r="197" spans="2:8" x14ac:dyDescent="0.25">
      <c r="B197" s="11" t="s">
        <v>383</v>
      </c>
      <c r="C197" s="12" t="s">
        <v>390</v>
      </c>
      <c r="D197" s="7" t="s">
        <v>391</v>
      </c>
      <c r="E197" s="13">
        <v>25</v>
      </c>
      <c r="F197" s="14">
        <v>72588</v>
      </c>
      <c r="G197" s="13">
        <f t="shared" si="6"/>
        <v>9</v>
      </c>
      <c r="H197" s="15">
        <f t="shared" si="7"/>
        <v>27</v>
      </c>
    </row>
    <row r="198" spans="2:8" x14ac:dyDescent="0.25">
      <c r="B198" s="11" t="s">
        <v>383</v>
      </c>
      <c r="C198" s="12" t="s">
        <v>392</v>
      </c>
      <c r="D198" s="7" t="s">
        <v>393</v>
      </c>
      <c r="E198" s="13">
        <v>24</v>
      </c>
      <c r="F198" s="14">
        <v>267549</v>
      </c>
      <c r="G198" s="13">
        <f t="shared" si="6"/>
        <v>11</v>
      </c>
      <c r="H198" s="15">
        <f t="shared" si="7"/>
        <v>33</v>
      </c>
    </row>
    <row r="199" spans="2:8" x14ac:dyDescent="0.25">
      <c r="B199" s="11" t="s">
        <v>383</v>
      </c>
      <c r="C199" s="12" t="s">
        <v>394</v>
      </c>
      <c r="D199" s="7" t="s">
        <v>395</v>
      </c>
      <c r="E199" s="13">
        <v>6</v>
      </c>
      <c r="F199" s="14">
        <v>33942</v>
      </c>
      <c r="G199" s="13">
        <f t="shared" si="6"/>
        <v>7</v>
      </c>
      <c r="H199" s="15">
        <f t="shared" si="7"/>
        <v>21</v>
      </c>
    </row>
    <row r="200" spans="2:8" x14ac:dyDescent="0.25">
      <c r="B200" s="11" t="s">
        <v>427</v>
      </c>
      <c r="C200" s="12" t="s">
        <v>396</v>
      </c>
      <c r="D200" s="7" t="s">
        <v>397</v>
      </c>
      <c r="E200" s="13">
        <v>13</v>
      </c>
      <c r="F200" s="14">
        <v>30801</v>
      </c>
      <c r="G200" s="13">
        <f t="shared" si="6"/>
        <v>7</v>
      </c>
      <c r="H200" s="15">
        <f t="shared" si="7"/>
        <v>21</v>
      </c>
    </row>
    <row r="201" spans="2:8" x14ac:dyDescent="0.25">
      <c r="B201" s="11" t="s">
        <v>427</v>
      </c>
      <c r="C201" s="12" t="s">
        <v>398</v>
      </c>
      <c r="D201" s="7" t="s">
        <v>399</v>
      </c>
      <c r="E201" s="13">
        <v>7</v>
      </c>
      <c r="F201" s="14">
        <v>11394</v>
      </c>
      <c r="G201" s="13">
        <f t="shared" si="6"/>
        <v>7</v>
      </c>
      <c r="H201" s="15">
        <f t="shared" si="7"/>
        <v>21</v>
      </c>
    </row>
    <row r="202" spans="2:8" x14ac:dyDescent="0.25">
      <c r="B202" s="11" t="s">
        <v>427</v>
      </c>
      <c r="C202" s="12" t="s">
        <v>400</v>
      </c>
      <c r="D202" s="7" t="s">
        <v>401</v>
      </c>
      <c r="E202" s="13">
        <v>4</v>
      </c>
      <c r="F202" s="14">
        <v>19844</v>
      </c>
      <c r="G202" s="13">
        <f t="shared" si="6"/>
        <v>7</v>
      </c>
      <c r="H202" s="15">
        <f t="shared" si="7"/>
        <v>21</v>
      </c>
    </row>
    <row r="203" spans="2:8" x14ac:dyDescent="0.25">
      <c r="B203" s="11" t="s">
        <v>427</v>
      </c>
      <c r="C203" s="12" t="s">
        <v>402</v>
      </c>
      <c r="D203" s="7" t="s">
        <v>403</v>
      </c>
      <c r="E203" s="13">
        <v>1</v>
      </c>
      <c r="F203" s="14">
        <v>6348</v>
      </c>
      <c r="G203" s="13">
        <f t="shared" si="6"/>
        <v>5</v>
      </c>
      <c r="H203" s="15">
        <f t="shared" si="7"/>
        <v>15</v>
      </c>
    </row>
    <row r="204" spans="2:8" x14ac:dyDescent="0.25">
      <c r="B204" s="11" t="s">
        <v>427</v>
      </c>
      <c r="C204" s="12" t="s">
        <v>404</v>
      </c>
      <c r="D204" s="7" t="s">
        <v>405</v>
      </c>
      <c r="E204" s="13">
        <v>4</v>
      </c>
      <c r="F204" s="14">
        <v>25166</v>
      </c>
      <c r="G204" s="13">
        <f t="shared" si="6"/>
        <v>7</v>
      </c>
      <c r="H204" s="15">
        <f t="shared" si="7"/>
        <v>21</v>
      </c>
    </row>
    <row r="205" spans="2:8" x14ac:dyDescent="0.25">
      <c r="B205" s="11" t="s">
        <v>427</v>
      </c>
      <c r="C205" s="12" t="s">
        <v>406</v>
      </c>
      <c r="D205" s="7" t="s">
        <v>407</v>
      </c>
      <c r="E205" s="13">
        <v>6</v>
      </c>
      <c r="F205" s="14">
        <v>20876</v>
      </c>
      <c r="G205" s="13">
        <f t="shared" si="6"/>
        <v>7</v>
      </c>
      <c r="H205" s="15">
        <f t="shared" si="7"/>
        <v>21</v>
      </c>
    </row>
    <row r="206" spans="2:8" x14ac:dyDescent="0.25">
      <c r="B206" s="11" t="s">
        <v>427</v>
      </c>
      <c r="C206" s="12" t="s">
        <v>408</v>
      </c>
      <c r="D206" s="7" t="s">
        <v>409</v>
      </c>
      <c r="E206" s="13">
        <v>5</v>
      </c>
      <c r="F206" s="14">
        <v>7520</v>
      </c>
      <c r="G206" s="13">
        <f t="shared" si="6"/>
        <v>5</v>
      </c>
      <c r="H206" s="15">
        <f t="shared" si="7"/>
        <v>15</v>
      </c>
    </row>
    <row r="207" spans="2:8" x14ac:dyDescent="0.25">
      <c r="B207" s="11" t="s">
        <v>427</v>
      </c>
      <c r="C207" s="12" t="s">
        <v>410</v>
      </c>
      <c r="D207" s="7" t="s">
        <v>411</v>
      </c>
      <c r="E207" s="13">
        <v>3</v>
      </c>
      <c r="F207" s="14">
        <v>3400</v>
      </c>
      <c r="G207" s="13">
        <f t="shared" si="6"/>
        <v>5</v>
      </c>
      <c r="H207" s="15">
        <f t="shared" si="7"/>
        <v>15</v>
      </c>
    </row>
    <row r="208" spans="2:8" x14ac:dyDescent="0.25">
      <c r="B208" s="11" t="s">
        <v>427</v>
      </c>
      <c r="C208" s="12" t="s">
        <v>412</v>
      </c>
      <c r="D208" s="7" t="s">
        <v>413</v>
      </c>
      <c r="E208" s="13">
        <v>8</v>
      </c>
      <c r="F208" s="14">
        <v>15522</v>
      </c>
      <c r="G208" s="13">
        <f t="shared" si="6"/>
        <v>7</v>
      </c>
      <c r="H208" s="15">
        <f t="shared" si="7"/>
        <v>21</v>
      </c>
    </row>
    <row r="209" spans="2:8" x14ac:dyDescent="0.25">
      <c r="B209" s="11" t="s">
        <v>427</v>
      </c>
      <c r="C209" s="12" t="s">
        <v>414</v>
      </c>
      <c r="D209" s="7" t="s">
        <v>415</v>
      </c>
      <c r="E209" s="13">
        <v>2</v>
      </c>
      <c r="F209" s="14">
        <v>16532</v>
      </c>
      <c r="G209" s="13">
        <f t="shared" si="6"/>
        <v>7</v>
      </c>
      <c r="H209" s="15">
        <f t="shared" si="7"/>
        <v>21</v>
      </c>
    </row>
    <row r="210" spans="2:8" x14ac:dyDescent="0.25">
      <c r="B210" s="11" t="s">
        <v>427</v>
      </c>
      <c r="C210" s="12" t="s">
        <v>416</v>
      </c>
      <c r="D210" s="7" t="s">
        <v>417</v>
      </c>
      <c r="E210" s="13">
        <v>7</v>
      </c>
      <c r="F210" s="14">
        <v>6966</v>
      </c>
      <c r="G210" s="13">
        <f t="shared" si="6"/>
        <v>5</v>
      </c>
      <c r="H210" s="15">
        <f t="shared" si="7"/>
        <v>15</v>
      </c>
    </row>
    <row r="211" spans="2:8" x14ac:dyDescent="0.25">
      <c r="B211" s="11" t="s">
        <v>427</v>
      </c>
      <c r="C211" s="12" t="s">
        <v>418</v>
      </c>
      <c r="D211" s="7" t="s">
        <v>419</v>
      </c>
      <c r="E211" s="13">
        <v>3</v>
      </c>
      <c r="F211" s="14">
        <v>4707</v>
      </c>
      <c r="G211" s="13">
        <f t="shared" si="6"/>
        <v>5</v>
      </c>
      <c r="H211" s="15">
        <f t="shared" si="7"/>
        <v>15</v>
      </c>
    </row>
    <row r="212" spans="2:8" x14ac:dyDescent="0.25">
      <c r="B212" s="11" t="s">
        <v>427</v>
      </c>
      <c r="C212" s="12" t="s">
        <v>420</v>
      </c>
      <c r="D212" s="7" t="s">
        <v>421</v>
      </c>
      <c r="E212" s="13">
        <v>6</v>
      </c>
      <c r="F212" s="14">
        <v>5661</v>
      </c>
      <c r="G212" s="13">
        <f t="shared" si="6"/>
        <v>5</v>
      </c>
      <c r="H212" s="15">
        <f t="shared" si="7"/>
        <v>15</v>
      </c>
    </row>
    <row r="213" spans="2:8" x14ac:dyDescent="0.25">
      <c r="B213" s="11" t="s">
        <v>427</v>
      </c>
      <c r="C213" s="12" t="s">
        <v>422</v>
      </c>
      <c r="D213" s="7" t="s">
        <v>423</v>
      </c>
      <c r="E213" s="13">
        <v>10</v>
      </c>
      <c r="F213" s="14">
        <v>17883</v>
      </c>
      <c r="G213" s="13">
        <f t="shared" si="6"/>
        <v>7</v>
      </c>
      <c r="H213" s="15">
        <f t="shared" si="7"/>
        <v>21</v>
      </c>
    </row>
    <row r="214" spans="2:8" x14ac:dyDescent="0.25">
      <c r="B214" s="11" t="s">
        <v>427</v>
      </c>
      <c r="C214" s="12" t="s">
        <v>424</v>
      </c>
      <c r="D214" s="7" t="s">
        <v>425</v>
      </c>
      <c r="E214" s="13">
        <v>6</v>
      </c>
      <c r="F214" s="14">
        <v>19959</v>
      </c>
      <c r="G214" s="13">
        <f t="shared" si="6"/>
        <v>7</v>
      </c>
      <c r="H214" s="15">
        <f t="shared" si="7"/>
        <v>21</v>
      </c>
    </row>
    <row r="215" spans="2:8" x14ac:dyDescent="0.25">
      <c r="B215" s="11" t="s">
        <v>427</v>
      </c>
      <c r="C215" s="12" t="s">
        <v>426</v>
      </c>
      <c r="D215" s="7" t="s">
        <v>427</v>
      </c>
      <c r="E215" s="13">
        <v>19</v>
      </c>
      <c r="F215" s="14">
        <v>50912</v>
      </c>
      <c r="G215" s="13">
        <f t="shared" si="6"/>
        <v>9</v>
      </c>
      <c r="H215" s="15">
        <f t="shared" si="7"/>
        <v>27</v>
      </c>
    </row>
    <row r="216" spans="2:8" x14ac:dyDescent="0.25">
      <c r="B216" s="11" t="s">
        <v>427</v>
      </c>
      <c r="C216" s="12" t="s">
        <v>428</v>
      </c>
      <c r="D216" s="7" t="s">
        <v>429</v>
      </c>
      <c r="E216" s="13">
        <v>4</v>
      </c>
      <c r="F216" s="14">
        <v>3160</v>
      </c>
      <c r="G216" s="13">
        <f t="shared" si="6"/>
        <v>5</v>
      </c>
      <c r="H216" s="15">
        <f t="shared" si="7"/>
        <v>15</v>
      </c>
    </row>
    <row r="217" spans="2:8" x14ac:dyDescent="0.25">
      <c r="B217" s="11" t="s">
        <v>427</v>
      </c>
      <c r="C217" s="12" t="s">
        <v>430</v>
      </c>
      <c r="D217" s="7" t="s">
        <v>431</v>
      </c>
      <c r="E217" s="13">
        <v>12</v>
      </c>
      <c r="F217" s="14">
        <v>33389</v>
      </c>
      <c r="G217" s="13">
        <f t="shared" si="6"/>
        <v>7</v>
      </c>
      <c r="H217" s="15">
        <f t="shared" si="7"/>
        <v>21</v>
      </c>
    </row>
    <row r="218" spans="2:8" x14ac:dyDescent="0.25">
      <c r="B218" s="11" t="s">
        <v>427</v>
      </c>
      <c r="C218" s="12" t="s">
        <v>432</v>
      </c>
      <c r="D218" s="7" t="s">
        <v>433</v>
      </c>
      <c r="E218" s="13">
        <v>10</v>
      </c>
      <c r="F218" s="14">
        <v>30784</v>
      </c>
      <c r="G218" s="13">
        <f t="shared" si="6"/>
        <v>7</v>
      </c>
      <c r="H218" s="15">
        <f t="shared" si="7"/>
        <v>21</v>
      </c>
    </row>
    <row r="219" spans="2:8" x14ac:dyDescent="0.25">
      <c r="B219" s="11" t="s">
        <v>427</v>
      </c>
      <c r="C219" s="12" t="s">
        <v>434</v>
      </c>
      <c r="D219" s="7" t="s">
        <v>435</v>
      </c>
      <c r="E219" s="13">
        <v>4</v>
      </c>
      <c r="F219" s="14">
        <v>6473</v>
      </c>
      <c r="G219" s="13">
        <f t="shared" si="6"/>
        <v>5</v>
      </c>
      <c r="H219" s="15">
        <f t="shared" si="7"/>
        <v>15</v>
      </c>
    </row>
    <row r="220" spans="2:8" x14ac:dyDescent="0.25">
      <c r="B220" s="11" t="s">
        <v>427</v>
      </c>
      <c r="C220" s="12" t="s">
        <v>436</v>
      </c>
      <c r="D220" s="7" t="s">
        <v>437</v>
      </c>
      <c r="E220" s="13">
        <v>16</v>
      </c>
      <c r="F220" s="14">
        <v>40326</v>
      </c>
      <c r="G220" s="13">
        <f t="shared" si="6"/>
        <v>7</v>
      </c>
      <c r="H220" s="15">
        <f t="shared" si="7"/>
        <v>21</v>
      </c>
    </row>
    <row r="221" spans="2:8" x14ac:dyDescent="0.25">
      <c r="B221" s="11" t="s">
        <v>461</v>
      </c>
      <c r="C221" s="12" t="s">
        <v>438</v>
      </c>
      <c r="D221" s="7" t="s">
        <v>439</v>
      </c>
      <c r="E221" s="13">
        <v>6</v>
      </c>
      <c r="F221" s="14">
        <v>9839</v>
      </c>
      <c r="G221" s="13">
        <f t="shared" si="6"/>
        <v>5</v>
      </c>
      <c r="H221" s="15">
        <f t="shared" si="7"/>
        <v>15</v>
      </c>
    </row>
    <row r="222" spans="2:8" x14ac:dyDescent="0.25">
      <c r="B222" s="11" t="s">
        <v>461</v>
      </c>
      <c r="C222" s="12" t="s">
        <v>440</v>
      </c>
      <c r="D222" s="7" t="s">
        <v>441</v>
      </c>
      <c r="E222" s="13">
        <v>3</v>
      </c>
      <c r="F222" s="14">
        <v>15639</v>
      </c>
      <c r="G222" s="13">
        <f t="shared" si="6"/>
        <v>7</v>
      </c>
      <c r="H222" s="15">
        <f t="shared" si="7"/>
        <v>21</v>
      </c>
    </row>
    <row r="223" spans="2:8" x14ac:dyDescent="0.25">
      <c r="B223" s="11" t="s">
        <v>461</v>
      </c>
      <c r="C223" s="12" t="s">
        <v>442</v>
      </c>
      <c r="D223" s="7" t="s">
        <v>443</v>
      </c>
      <c r="E223" s="13">
        <v>5</v>
      </c>
      <c r="F223" s="14">
        <v>151060</v>
      </c>
      <c r="G223" s="13">
        <f t="shared" si="6"/>
        <v>11</v>
      </c>
      <c r="H223" s="15">
        <f t="shared" si="7"/>
        <v>33</v>
      </c>
    </row>
    <row r="224" spans="2:8" x14ac:dyDescent="0.25">
      <c r="B224" s="11" t="s">
        <v>461</v>
      </c>
      <c r="C224" s="12" t="s">
        <v>444</v>
      </c>
      <c r="D224" s="7" t="s">
        <v>445</v>
      </c>
      <c r="E224" s="13">
        <v>4</v>
      </c>
      <c r="F224" s="14">
        <v>67666</v>
      </c>
      <c r="G224" s="13">
        <f t="shared" si="6"/>
        <v>9</v>
      </c>
      <c r="H224" s="15">
        <f t="shared" si="7"/>
        <v>27</v>
      </c>
    </row>
    <row r="225" spans="2:8" x14ac:dyDescent="0.25">
      <c r="B225" s="11" t="s">
        <v>461</v>
      </c>
      <c r="C225" s="12" t="s">
        <v>446</v>
      </c>
      <c r="D225" s="7" t="s">
        <v>447</v>
      </c>
      <c r="E225" s="13">
        <v>4</v>
      </c>
      <c r="F225" s="14">
        <v>11729</v>
      </c>
      <c r="G225" s="13">
        <f t="shared" si="6"/>
        <v>7</v>
      </c>
      <c r="H225" s="15">
        <f t="shared" si="7"/>
        <v>21</v>
      </c>
    </row>
    <row r="226" spans="2:8" x14ac:dyDescent="0.25">
      <c r="B226" s="11" t="s">
        <v>461</v>
      </c>
      <c r="C226" s="12" t="s">
        <v>448</v>
      </c>
      <c r="D226" s="7" t="s">
        <v>449</v>
      </c>
      <c r="E226" s="13">
        <v>4</v>
      </c>
      <c r="F226" s="14">
        <v>59277</v>
      </c>
      <c r="G226" s="13">
        <f t="shared" si="6"/>
        <v>9</v>
      </c>
      <c r="H226" s="15">
        <f t="shared" si="7"/>
        <v>27</v>
      </c>
    </row>
    <row r="227" spans="2:8" x14ac:dyDescent="0.25">
      <c r="B227" s="11" t="s">
        <v>461</v>
      </c>
      <c r="C227" s="12" t="s">
        <v>450</v>
      </c>
      <c r="D227" s="7" t="s">
        <v>451</v>
      </c>
      <c r="E227" s="13">
        <v>5</v>
      </c>
      <c r="F227" s="14">
        <v>45305</v>
      </c>
      <c r="G227" s="13">
        <f t="shared" si="6"/>
        <v>7</v>
      </c>
      <c r="H227" s="15">
        <f t="shared" si="7"/>
        <v>21</v>
      </c>
    </row>
    <row r="228" spans="2:8" x14ac:dyDescent="0.25">
      <c r="B228" s="11" t="s">
        <v>461</v>
      </c>
      <c r="C228" s="12" t="s">
        <v>452</v>
      </c>
      <c r="D228" s="7" t="s">
        <v>453</v>
      </c>
      <c r="E228" s="13">
        <v>4</v>
      </c>
      <c r="F228" s="14">
        <v>59927</v>
      </c>
      <c r="G228" s="13">
        <f t="shared" si="6"/>
        <v>9</v>
      </c>
      <c r="H228" s="15">
        <f t="shared" si="7"/>
        <v>27</v>
      </c>
    </row>
    <row r="229" spans="2:8" x14ac:dyDescent="0.25">
      <c r="B229" s="11" t="s">
        <v>461</v>
      </c>
      <c r="C229" s="12" t="s">
        <v>454</v>
      </c>
      <c r="D229" s="7" t="s">
        <v>455</v>
      </c>
      <c r="E229" s="13">
        <v>9</v>
      </c>
      <c r="F229" s="14">
        <v>23892</v>
      </c>
      <c r="G229" s="13">
        <f t="shared" si="6"/>
        <v>7</v>
      </c>
      <c r="H229" s="15">
        <f t="shared" si="7"/>
        <v>21</v>
      </c>
    </row>
    <row r="230" spans="2:8" x14ac:dyDescent="0.25">
      <c r="B230" s="11" t="s">
        <v>461</v>
      </c>
      <c r="C230" s="12" t="s">
        <v>456</v>
      </c>
      <c r="D230" s="7" t="s">
        <v>457</v>
      </c>
      <c r="E230" s="13">
        <v>6</v>
      </c>
      <c r="F230" s="14">
        <v>147735</v>
      </c>
      <c r="G230" s="13">
        <f t="shared" si="6"/>
        <v>11</v>
      </c>
      <c r="H230" s="15">
        <f t="shared" si="7"/>
        <v>33</v>
      </c>
    </row>
    <row r="231" spans="2:8" x14ac:dyDescent="0.25">
      <c r="B231" s="11" t="s">
        <v>461</v>
      </c>
      <c r="C231" s="12" t="s">
        <v>458</v>
      </c>
      <c r="D231" s="7" t="s">
        <v>459</v>
      </c>
      <c r="E231" s="13">
        <v>3</v>
      </c>
      <c r="F231" s="14">
        <v>46632</v>
      </c>
      <c r="G231" s="13">
        <f t="shared" si="6"/>
        <v>7</v>
      </c>
      <c r="H231" s="15">
        <f t="shared" si="7"/>
        <v>21</v>
      </c>
    </row>
    <row r="232" spans="2:8" x14ac:dyDescent="0.25">
      <c r="B232" s="11" t="s">
        <v>461</v>
      </c>
      <c r="C232" s="12" t="s">
        <v>460</v>
      </c>
      <c r="D232" s="7" t="s">
        <v>461</v>
      </c>
      <c r="E232" s="13">
        <v>5</v>
      </c>
      <c r="F232" s="14">
        <v>106535</v>
      </c>
      <c r="G232" s="13">
        <f t="shared" si="6"/>
        <v>11</v>
      </c>
      <c r="H232" s="15">
        <f t="shared" si="7"/>
        <v>33</v>
      </c>
    </row>
    <row r="233" spans="2:8" x14ac:dyDescent="0.25">
      <c r="B233" s="11" t="s">
        <v>461</v>
      </c>
      <c r="C233" s="12" t="s">
        <v>462</v>
      </c>
      <c r="D233" s="7" t="s">
        <v>463</v>
      </c>
      <c r="E233" s="13">
        <v>2</v>
      </c>
      <c r="F233" s="14">
        <v>11994</v>
      </c>
      <c r="G233" s="13">
        <f t="shared" si="6"/>
        <v>7</v>
      </c>
      <c r="H233" s="15">
        <f t="shared" si="7"/>
        <v>21</v>
      </c>
    </row>
    <row r="234" spans="2:8" x14ac:dyDescent="0.25">
      <c r="B234" s="11" t="s">
        <v>481</v>
      </c>
      <c r="C234" s="12" t="s">
        <v>464</v>
      </c>
      <c r="D234" s="7" t="s">
        <v>465</v>
      </c>
      <c r="E234" s="13">
        <v>36</v>
      </c>
      <c r="F234" s="14">
        <v>24060</v>
      </c>
      <c r="G234" s="13">
        <f t="shared" si="6"/>
        <v>7</v>
      </c>
      <c r="H234" s="15">
        <f t="shared" si="7"/>
        <v>37</v>
      </c>
    </row>
    <row r="235" spans="2:8" x14ac:dyDescent="0.25">
      <c r="B235" s="11" t="s">
        <v>481</v>
      </c>
      <c r="C235" s="12" t="s">
        <v>466</v>
      </c>
      <c r="D235" s="7" t="s">
        <v>467</v>
      </c>
      <c r="E235" s="13">
        <v>14</v>
      </c>
      <c r="F235" s="14">
        <v>15848</v>
      </c>
      <c r="G235" s="13">
        <f t="shared" si="6"/>
        <v>7</v>
      </c>
      <c r="H235" s="15">
        <f t="shared" si="7"/>
        <v>21</v>
      </c>
    </row>
    <row r="236" spans="2:8" x14ac:dyDescent="0.25">
      <c r="B236" s="11" t="s">
        <v>481</v>
      </c>
      <c r="C236" s="12" t="s">
        <v>468</v>
      </c>
      <c r="D236" s="7" t="s">
        <v>469</v>
      </c>
      <c r="E236" s="13">
        <v>13</v>
      </c>
      <c r="F236" s="14">
        <v>9473</v>
      </c>
      <c r="G236" s="13">
        <f t="shared" si="6"/>
        <v>5</v>
      </c>
      <c r="H236" s="15">
        <f t="shared" si="7"/>
        <v>15</v>
      </c>
    </row>
    <row r="237" spans="2:8" x14ac:dyDescent="0.25">
      <c r="B237" s="11" t="s">
        <v>481</v>
      </c>
      <c r="C237" s="12" t="s">
        <v>470</v>
      </c>
      <c r="D237" s="7" t="s">
        <v>471</v>
      </c>
      <c r="E237" s="13">
        <v>24</v>
      </c>
      <c r="F237" s="14">
        <v>18586</v>
      </c>
      <c r="G237" s="13">
        <f t="shared" si="6"/>
        <v>7</v>
      </c>
      <c r="H237" s="15">
        <f t="shared" si="7"/>
        <v>25</v>
      </c>
    </row>
    <row r="238" spans="2:8" x14ac:dyDescent="0.25">
      <c r="B238" s="11" t="s">
        <v>481</v>
      </c>
      <c r="C238" s="12" t="s">
        <v>472</v>
      </c>
      <c r="D238" s="7" t="s">
        <v>473</v>
      </c>
      <c r="E238" s="13">
        <v>16</v>
      </c>
      <c r="F238" s="14">
        <v>8426</v>
      </c>
      <c r="G238" s="13">
        <f t="shared" si="6"/>
        <v>5</v>
      </c>
      <c r="H238" s="15">
        <f t="shared" si="7"/>
        <v>17</v>
      </c>
    </row>
    <row r="239" spans="2:8" x14ac:dyDescent="0.25">
      <c r="B239" s="11" t="s">
        <v>481</v>
      </c>
      <c r="C239" s="12" t="s">
        <v>474</v>
      </c>
      <c r="D239" s="7" t="s">
        <v>475</v>
      </c>
      <c r="E239" s="13">
        <v>17</v>
      </c>
      <c r="F239" s="14">
        <v>12811</v>
      </c>
      <c r="G239" s="13">
        <f t="shared" si="6"/>
        <v>7</v>
      </c>
      <c r="H239" s="15">
        <f t="shared" si="7"/>
        <v>21</v>
      </c>
    </row>
    <row r="240" spans="2:8" x14ac:dyDescent="0.25">
      <c r="B240" s="11" t="s">
        <v>481</v>
      </c>
      <c r="C240" s="12" t="s">
        <v>476</v>
      </c>
      <c r="D240" s="7" t="s">
        <v>477</v>
      </c>
      <c r="E240" s="13">
        <v>41</v>
      </c>
      <c r="F240" s="14">
        <v>40486</v>
      </c>
      <c r="G240" s="13">
        <f t="shared" si="6"/>
        <v>7</v>
      </c>
      <c r="H240" s="15">
        <f t="shared" si="7"/>
        <v>42</v>
      </c>
    </row>
    <row r="241" spans="2:8" x14ac:dyDescent="0.25">
      <c r="B241" s="11" t="s">
        <v>481</v>
      </c>
      <c r="C241" s="12" t="s">
        <v>478</v>
      </c>
      <c r="D241" s="7" t="s">
        <v>479</v>
      </c>
      <c r="E241" s="13">
        <v>11</v>
      </c>
      <c r="F241" s="14">
        <v>12939</v>
      </c>
      <c r="G241" s="13">
        <f t="shared" si="6"/>
        <v>7</v>
      </c>
      <c r="H241" s="15">
        <f t="shared" si="7"/>
        <v>21</v>
      </c>
    </row>
    <row r="242" spans="2:8" x14ac:dyDescent="0.25">
      <c r="B242" s="11" t="s">
        <v>481</v>
      </c>
      <c r="C242" s="12" t="s">
        <v>480</v>
      </c>
      <c r="D242" s="7" t="s">
        <v>481</v>
      </c>
      <c r="E242" s="13">
        <v>30</v>
      </c>
      <c r="F242" s="14">
        <v>81802</v>
      </c>
      <c r="G242" s="13">
        <f t="shared" si="6"/>
        <v>9</v>
      </c>
      <c r="H242" s="15">
        <f t="shared" si="7"/>
        <v>31</v>
      </c>
    </row>
    <row r="243" spans="2:8" x14ac:dyDescent="0.25">
      <c r="B243" s="11" t="s">
        <v>481</v>
      </c>
      <c r="C243" s="12" t="s">
        <v>482</v>
      </c>
      <c r="D243" s="7" t="s">
        <v>483</v>
      </c>
      <c r="E243" s="13">
        <v>11</v>
      </c>
      <c r="F243" s="14">
        <v>8452</v>
      </c>
      <c r="G243" s="13">
        <f t="shared" si="6"/>
        <v>5</v>
      </c>
      <c r="H243" s="15">
        <f t="shared" si="7"/>
        <v>15</v>
      </c>
    </row>
    <row r="244" spans="2:8" x14ac:dyDescent="0.25">
      <c r="B244" s="11" t="s">
        <v>510</v>
      </c>
      <c r="C244" s="12" t="s">
        <v>484</v>
      </c>
      <c r="D244" s="7" t="s">
        <v>485</v>
      </c>
      <c r="E244" s="13">
        <v>14</v>
      </c>
      <c r="F244" s="14">
        <v>10909</v>
      </c>
      <c r="G244" s="13">
        <f t="shared" si="6"/>
        <v>7</v>
      </c>
      <c r="H244" s="15">
        <f t="shared" si="7"/>
        <v>21</v>
      </c>
    </row>
    <row r="245" spans="2:8" x14ac:dyDescent="0.25">
      <c r="B245" s="11" t="s">
        <v>510</v>
      </c>
      <c r="C245" s="12" t="s">
        <v>486</v>
      </c>
      <c r="D245" s="7" t="s">
        <v>487</v>
      </c>
      <c r="E245" s="13">
        <v>10</v>
      </c>
      <c r="F245" s="14">
        <v>7422</v>
      </c>
      <c r="G245" s="13">
        <f t="shared" si="6"/>
        <v>5</v>
      </c>
      <c r="H245" s="15">
        <f t="shared" si="7"/>
        <v>15</v>
      </c>
    </row>
    <row r="246" spans="2:8" x14ac:dyDescent="0.25">
      <c r="B246" s="11" t="s">
        <v>510</v>
      </c>
      <c r="C246" s="12" t="s">
        <v>488</v>
      </c>
      <c r="D246" s="7" t="s">
        <v>489</v>
      </c>
      <c r="E246" s="13">
        <v>39</v>
      </c>
      <c r="F246" s="14">
        <v>42138</v>
      </c>
      <c r="G246" s="13">
        <f t="shared" si="6"/>
        <v>7</v>
      </c>
      <c r="H246" s="15">
        <f t="shared" si="7"/>
        <v>40</v>
      </c>
    </row>
    <row r="247" spans="2:8" x14ac:dyDescent="0.25">
      <c r="B247" s="11" t="s">
        <v>510</v>
      </c>
      <c r="C247" s="12" t="s">
        <v>490</v>
      </c>
      <c r="D247" s="7" t="s">
        <v>85</v>
      </c>
      <c r="E247" s="13">
        <v>5</v>
      </c>
      <c r="F247" s="14">
        <v>3364</v>
      </c>
      <c r="G247" s="13">
        <f t="shared" si="6"/>
        <v>5</v>
      </c>
      <c r="H247" s="15">
        <f t="shared" si="7"/>
        <v>15</v>
      </c>
    </row>
    <row r="248" spans="2:8" x14ac:dyDescent="0.25">
      <c r="B248" s="11" t="s">
        <v>510</v>
      </c>
      <c r="C248" s="12" t="s">
        <v>491</v>
      </c>
      <c r="D248" s="7" t="s">
        <v>492</v>
      </c>
      <c r="E248" s="13">
        <v>6</v>
      </c>
      <c r="F248" s="14">
        <v>7404</v>
      </c>
      <c r="G248" s="13">
        <f t="shared" si="6"/>
        <v>5</v>
      </c>
      <c r="H248" s="15">
        <f t="shared" si="7"/>
        <v>15</v>
      </c>
    </row>
    <row r="249" spans="2:8" x14ac:dyDescent="0.25">
      <c r="B249" s="11" t="s">
        <v>510</v>
      </c>
      <c r="C249" s="12" t="s">
        <v>493</v>
      </c>
      <c r="D249" s="7" t="s">
        <v>494</v>
      </c>
      <c r="E249" s="13">
        <v>25</v>
      </c>
      <c r="F249" s="14">
        <v>12889</v>
      </c>
      <c r="G249" s="13">
        <f t="shared" si="6"/>
        <v>7</v>
      </c>
      <c r="H249" s="15">
        <f t="shared" si="7"/>
        <v>26</v>
      </c>
    </row>
    <row r="250" spans="2:8" x14ac:dyDescent="0.25">
      <c r="B250" s="11" t="s">
        <v>510</v>
      </c>
      <c r="C250" s="12" t="s">
        <v>495</v>
      </c>
      <c r="D250" s="7" t="s">
        <v>496</v>
      </c>
      <c r="E250" s="13">
        <v>7</v>
      </c>
      <c r="F250" s="14">
        <v>5972</v>
      </c>
      <c r="G250" s="13">
        <f t="shared" si="6"/>
        <v>5</v>
      </c>
      <c r="H250" s="15">
        <f t="shared" si="7"/>
        <v>15</v>
      </c>
    </row>
    <row r="251" spans="2:8" x14ac:dyDescent="0.25">
      <c r="B251" s="11" t="s">
        <v>510</v>
      </c>
      <c r="C251" s="12" t="s">
        <v>497</v>
      </c>
      <c r="D251" s="7" t="s">
        <v>498</v>
      </c>
      <c r="E251" s="13">
        <v>9</v>
      </c>
      <c r="F251" s="14">
        <v>14625</v>
      </c>
      <c r="G251" s="13">
        <f t="shared" si="6"/>
        <v>7</v>
      </c>
      <c r="H251" s="15">
        <f t="shared" si="7"/>
        <v>21</v>
      </c>
    </row>
    <row r="252" spans="2:8" x14ac:dyDescent="0.25">
      <c r="B252" s="11" t="s">
        <v>510</v>
      </c>
      <c r="C252" s="12" t="s">
        <v>499</v>
      </c>
      <c r="D252" s="7" t="s">
        <v>500</v>
      </c>
      <c r="E252" s="13">
        <v>5</v>
      </c>
      <c r="F252" s="14">
        <v>7961</v>
      </c>
      <c r="G252" s="13">
        <f t="shared" si="6"/>
        <v>5</v>
      </c>
      <c r="H252" s="15">
        <f t="shared" si="7"/>
        <v>15</v>
      </c>
    </row>
    <row r="253" spans="2:8" x14ac:dyDescent="0.25">
      <c r="B253" s="11" t="s">
        <v>510</v>
      </c>
      <c r="C253" s="12" t="s">
        <v>501</v>
      </c>
      <c r="D253" s="7" t="s">
        <v>502</v>
      </c>
      <c r="E253" s="13">
        <v>12</v>
      </c>
      <c r="F253" s="14">
        <v>6069</v>
      </c>
      <c r="G253" s="13">
        <f t="shared" si="6"/>
        <v>5</v>
      </c>
      <c r="H253" s="15">
        <f t="shared" si="7"/>
        <v>15</v>
      </c>
    </row>
    <row r="254" spans="2:8" x14ac:dyDescent="0.25">
      <c r="B254" s="11" t="s">
        <v>510</v>
      </c>
      <c r="C254" s="12" t="s">
        <v>503</v>
      </c>
      <c r="D254" s="7" t="s">
        <v>504</v>
      </c>
      <c r="E254" s="13">
        <v>9</v>
      </c>
      <c r="F254" s="14">
        <v>6856</v>
      </c>
      <c r="G254" s="13">
        <f t="shared" si="6"/>
        <v>5</v>
      </c>
      <c r="H254" s="15">
        <f t="shared" si="7"/>
        <v>15</v>
      </c>
    </row>
    <row r="255" spans="2:8" x14ac:dyDescent="0.25">
      <c r="B255" s="11" t="s">
        <v>510</v>
      </c>
      <c r="C255" s="12" t="s">
        <v>505</v>
      </c>
      <c r="D255" s="7" t="s">
        <v>506</v>
      </c>
      <c r="E255" s="13">
        <v>25</v>
      </c>
      <c r="F255" s="14">
        <v>18116</v>
      </c>
      <c r="G255" s="13">
        <f t="shared" si="6"/>
        <v>7</v>
      </c>
      <c r="H255" s="15">
        <f t="shared" si="7"/>
        <v>26</v>
      </c>
    </row>
    <row r="256" spans="2:8" x14ac:dyDescent="0.25">
      <c r="B256" s="11" t="s">
        <v>510</v>
      </c>
      <c r="C256" s="12" t="s">
        <v>507</v>
      </c>
      <c r="D256" s="7" t="s">
        <v>508</v>
      </c>
      <c r="E256" s="13">
        <v>14</v>
      </c>
      <c r="F256" s="14">
        <v>13552</v>
      </c>
      <c r="G256" s="13">
        <f t="shared" si="6"/>
        <v>7</v>
      </c>
      <c r="H256" s="15">
        <f t="shared" si="7"/>
        <v>21</v>
      </c>
    </row>
    <row r="257" spans="2:8" x14ac:dyDescent="0.25">
      <c r="B257" s="11" t="s">
        <v>510</v>
      </c>
      <c r="C257" s="12" t="s">
        <v>509</v>
      </c>
      <c r="D257" s="7" t="s">
        <v>510</v>
      </c>
      <c r="E257" s="13">
        <v>20</v>
      </c>
      <c r="F257" s="14">
        <v>49210</v>
      </c>
      <c r="G257" s="13">
        <f t="shared" si="6"/>
        <v>7</v>
      </c>
      <c r="H257" s="15">
        <f t="shared" si="7"/>
        <v>21</v>
      </c>
    </row>
    <row r="258" spans="2:8" x14ac:dyDescent="0.25">
      <c r="B258" s="11" t="s">
        <v>556</v>
      </c>
      <c r="C258" s="12" t="s">
        <v>511</v>
      </c>
      <c r="D258" s="7" t="s">
        <v>512</v>
      </c>
      <c r="E258" s="13">
        <v>14</v>
      </c>
      <c r="F258" s="14">
        <v>5576</v>
      </c>
      <c r="G258" s="13">
        <f t="shared" si="6"/>
        <v>5</v>
      </c>
      <c r="H258" s="15">
        <f t="shared" si="7"/>
        <v>15</v>
      </c>
    </row>
    <row r="259" spans="2:8" x14ac:dyDescent="0.25">
      <c r="B259" s="11" t="s">
        <v>556</v>
      </c>
      <c r="C259" s="12" t="s">
        <v>513</v>
      </c>
      <c r="D259" s="7" t="s">
        <v>514</v>
      </c>
      <c r="E259" s="13">
        <v>5</v>
      </c>
      <c r="F259" s="14">
        <v>8916</v>
      </c>
      <c r="G259" s="13">
        <f t="shared" si="6"/>
        <v>5</v>
      </c>
      <c r="H259" s="15">
        <f t="shared" si="7"/>
        <v>15</v>
      </c>
    </row>
    <row r="260" spans="2:8" x14ac:dyDescent="0.25">
      <c r="B260" s="11" t="s">
        <v>556</v>
      </c>
      <c r="C260" s="12" t="s">
        <v>515</v>
      </c>
      <c r="D260" s="7" t="s">
        <v>516</v>
      </c>
      <c r="E260" s="13">
        <v>16</v>
      </c>
      <c r="F260" s="14">
        <v>13488</v>
      </c>
      <c r="G260" s="13">
        <f t="shared" ref="G260:G311" si="8">IF($D260="Lisboa",17,IF($D260="Porto",13,IF($F260&gt;=100000,11,IF(AND($F260&lt;100000,$F260&gt;50000),9,IF(AND($F260&lt;=50000,$F260&gt;10000),7,IF($F260&lt;=10000,5))))))</f>
        <v>7</v>
      </c>
      <c r="H260" s="15">
        <f t="shared" ref="H260:H311" si="9">IF($G260*3&lt;=$E260,$E260+1,$G260*3)</f>
        <v>21</v>
      </c>
    </row>
    <row r="261" spans="2:8" x14ac:dyDescent="0.25">
      <c r="B261" s="11" t="s">
        <v>556</v>
      </c>
      <c r="C261" s="12" t="s">
        <v>517</v>
      </c>
      <c r="D261" s="7" t="s">
        <v>518</v>
      </c>
      <c r="E261" s="13">
        <v>14</v>
      </c>
      <c r="F261" s="14">
        <v>15722</v>
      </c>
      <c r="G261" s="13">
        <f t="shared" si="8"/>
        <v>7</v>
      </c>
      <c r="H261" s="15">
        <f t="shared" si="9"/>
        <v>21</v>
      </c>
    </row>
    <row r="262" spans="2:8" x14ac:dyDescent="0.25">
      <c r="B262" s="11" t="s">
        <v>556</v>
      </c>
      <c r="C262" s="12" t="s">
        <v>519</v>
      </c>
      <c r="D262" s="7" t="s">
        <v>520</v>
      </c>
      <c r="E262" s="13">
        <v>18</v>
      </c>
      <c r="F262" s="14">
        <v>22982</v>
      </c>
      <c r="G262" s="13">
        <f t="shared" si="8"/>
        <v>7</v>
      </c>
      <c r="H262" s="15">
        <f t="shared" si="9"/>
        <v>21</v>
      </c>
    </row>
    <row r="263" spans="2:8" x14ac:dyDescent="0.25">
      <c r="B263" s="11" t="s">
        <v>556</v>
      </c>
      <c r="C263" s="12" t="s">
        <v>521</v>
      </c>
      <c r="D263" s="7" t="s">
        <v>522</v>
      </c>
      <c r="E263" s="13">
        <v>12</v>
      </c>
      <c r="F263" s="14">
        <v>17746</v>
      </c>
      <c r="G263" s="13">
        <f t="shared" si="8"/>
        <v>7</v>
      </c>
      <c r="H263" s="15">
        <f t="shared" si="9"/>
        <v>21</v>
      </c>
    </row>
    <row r="264" spans="2:8" x14ac:dyDescent="0.25">
      <c r="B264" s="11" t="s">
        <v>556</v>
      </c>
      <c r="C264" s="12" t="s">
        <v>523</v>
      </c>
      <c r="D264" s="7" t="s">
        <v>524</v>
      </c>
      <c r="E264" s="13">
        <v>16</v>
      </c>
      <c r="F264" s="14">
        <v>10064</v>
      </c>
      <c r="G264" s="13">
        <f t="shared" si="8"/>
        <v>7</v>
      </c>
      <c r="H264" s="15">
        <f t="shared" si="9"/>
        <v>21</v>
      </c>
    </row>
    <row r="265" spans="2:8" x14ac:dyDescent="0.25">
      <c r="B265" s="11" t="s">
        <v>556</v>
      </c>
      <c r="C265" s="12" t="s">
        <v>525</v>
      </c>
      <c r="D265" s="7" t="s">
        <v>526</v>
      </c>
      <c r="E265" s="13">
        <v>7</v>
      </c>
      <c r="F265" s="14">
        <v>8152</v>
      </c>
      <c r="G265" s="13">
        <f t="shared" si="8"/>
        <v>5</v>
      </c>
      <c r="H265" s="15">
        <f t="shared" si="9"/>
        <v>15</v>
      </c>
    </row>
    <row r="266" spans="2:8" x14ac:dyDescent="0.25">
      <c r="B266" s="11" t="s">
        <v>556</v>
      </c>
      <c r="C266" s="12" t="s">
        <v>527</v>
      </c>
      <c r="D266" s="7" t="s">
        <v>528</v>
      </c>
      <c r="E266" s="13">
        <v>7</v>
      </c>
      <c r="F266" s="14">
        <v>12292</v>
      </c>
      <c r="G266" s="13">
        <f t="shared" si="8"/>
        <v>7</v>
      </c>
      <c r="H266" s="15">
        <f t="shared" si="9"/>
        <v>21</v>
      </c>
    </row>
    <row r="267" spans="2:8" x14ac:dyDescent="0.25">
      <c r="B267" s="11" t="s">
        <v>556</v>
      </c>
      <c r="C267" s="12" t="s">
        <v>529</v>
      </c>
      <c r="D267" s="7" t="s">
        <v>530</v>
      </c>
      <c r="E267" s="13">
        <v>8</v>
      </c>
      <c r="F267" s="14">
        <v>8551</v>
      </c>
      <c r="G267" s="13">
        <f t="shared" si="8"/>
        <v>5</v>
      </c>
      <c r="H267" s="15">
        <f t="shared" si="9"/>
        <v>15</v>
      </c>
    </row>
    <row r="268" spans="2:8" x14ac:dyDescent="0.25">
      <c r="B268" s="11" t="s">
        <v>556</v>
      </c>
      <c r="C268" s="12" t="s">
        <v>531</v>
      </c>
      <c r="D268" s="7" t="s">
        <v>532</v>
      </c>
      <c r="E268" s="13">
        <v>11</v>
      </c>
      <c r="F268" s="14">
        <v>7213</v>
      </c>
      <c r="G268" s="13">
        <f t="shared" si="8"/>
        <v>5</v>
      </c>
      <c r="H268" s="15">
        <f t="shared" si="9"/>
        <v>15</v>
      </c>
    </row>
    <row r="269" spans="2:8" x14ac:dyDescent="0.25">
      <c r="B269" s="11" t="s">
        <v>556</v>
      </c>
      <c r="C269" s="12" t="s">
        <v>533</v>
      </c>
      <c r="D269" s="7" t="s">
        <v>534</v>
      </c>
      <c r="E269" s="13">
        <v>7</v>
      </c>
      <c r="F269" s="14">
        <v>2761</v>
      </c>
      <c r="G269" s="13">
        <f t="shared" si="8"/>
        <v>5</v>
      </c>
      <c r="H269" s="15">
        <f t="shared" si="9"/>
        <v>15</v>
      </c>
    </row>
    <row r="270" spans="2:8" x14ac:dyDescent="0.25">
      <c r="B270" s="11" t="s">
        <v>556</v>
      </c>
      <c r="C270" s="12" t="s">
        <v>535</v>
      </c>
      <c r="D270" s="7" t="s">
        <v>536</v>
      </c>
      <c r="E270" s="13">
        <v>11</v>
      </c>
      <c r="F270" s="14">
        <v>9637</v>
      </c>
      <c r="G270" s="13">
        <f t="shared" si="8"/>
        <v>5</v>
      </c>
      <c r="H270" s="15">
        <f t="shared" si="9"/>
        <v>15</v>
      </c>
    </row>
    <row r="271" spans="2:8" x14ac:dyDescent="0.25">
      <c r="B271" s="11" t="s">
        <v>556</v>
      </c>
      <c r="C271" s="12" t="s">
        <v>537</v>
      </c>
      <c r="D271" s="7" t="s">
        <v>538</v>
      </c>
      <c r="E271" s="13">
        <v>6</v>
      </c>
      <c r="F271" s="14">
        <v>10094</v>
      </c>
      <c r="G271" s="13">
        <f t="shared" si="8"/>
        <v>7</v>
      </c>
      <c r="H271" s="15">
        <f t="shared" si="9"/>
        <v>21</v>
      </c>
    </row>
    <row r="272" spans="2:8" x14ac:dyDescent="0.25">
      <c r="B272" s="11" t="s">
        <v>556</v>
      </c>
      <c r="C272" s="12" t="s">
        <v>539</v>
      </c>
      <c r="D272" s="7" t="s">
        <v>540</v>
      </c>
      <c r="E272" s="13">
        <v>11</v>
      </c>
      <c r="F272" s="14">
        <v>6378</v>
      </c>
      <c r="G272" s="13">
        <f t="shared" si="8"/>
        <v>5</v>
      </c>
      <c r="H272" s="15">
        <f t="shared" si="9"/>
        <v>15</v>
      </c>
    </row>
    <row r="273" spans="2:8" x14ac:dyDescent="0.25">
      <c r="B273" s="11" t="s">
        <v>556</v>
      </c>
      <c r="C273" s="12" t="s">
        <v>541</v>
      </c>
      <c r="D273" s="7" t="s">
        <v>542</v>
      </c>
      <c r="E273" s="13">
        <v>14</v>
      </c>
      <c r="F273" s="14">
        <v>14527</v>
      </c>
      <c r="G273" s="13">
        <f t="shared" si="8"/>
        <v>7</v>
      </c>
      <c r="H273" s="15">
        <f t="shared" si="9"/>
        <v>21</v>
      </c>
    </row>
    <row r="274" spans="2:8" x14ac:dyDescent="0.25">
      <c r="B274" s="11" t="s">
        <v>556</v>
      </c>
      <c r="C274" s="12" t="s">
        <v>543</v>
      </c>
      <c r="D274" s="7" t="s">
        <v>544</v>
      </c>
      <c r="E274" s="13">
        <v>9</v>
      </c>
      <c r="F274" s="14">
        <v>12021</v>
      </c>
      <c r="G274" s="13">
        <f t="shared" si="8"/>
        <v>7</v>
      </c>
      <c r="H274" s="15">
        <f t="shared" si="9"/>
        <v>21</v>
      </c>
    </row>
    <row r="275" spans="2:8" x14ac:dyDescent="0.25">
      <c r="B275" s="11" t="s">
        <v>556</v>
      </c>
      <c r="C275" s="12" t="s">
        <v>545</v>
      </c>
      <c r="D275" s="7" t="s">
        <v>546</v>
      </c>
      <c r="E275" s="13">
        <v>13</v>
      </c>
      <c r="F275" s="14">
        <v>5031</v>
      </c>
      <c r="G275" s="13">
        <f t="shared" si="8"/>
        <v>5</v>
      </c>
      <c r="H275" s="15">
        <f t="shared" si="9"/>
        <v>15</v>
      </c>
    </row>
    <row r="276" spans="2:8" x14ac:dyDescent="0.25">
      <c r="B276" s="11" t="s">
        <v>556</v>
      </c>
      <c r="C276" s="12" t="s">
        <v>547</v>
      </c>
      <c r="D276" s="7" t="s">
        <v>548</v>
      </c>
      <c r="E276" s="13">
        <v>13</v>
      </c>
      <c r="F276" s="14">
        <v>4565</v>
      </c>
      <c r="G276" s="13">
        <f t="shared" si="8"/>
        <v>5</v>
      </c>
      <c r="H276" s="15">
        <f t="shared" si="9"/>
        <v>15</v>
      </c>
    </row>
    <row r="277" spans="2:8" x14ac:dyDescent="0.25">
      <c r="B277" s="11" t="s">
        <v>556</v>
      </c>
      <c r="C277" s="12" t="s">
        <v>549</v>
      </c>
      <c r="D277" s="7" t="s">
        <v>550</v>
      </c>
      <c r="E277" s="13">
        <v>9</v>
      </c>
      <c r="F277" s="14">
        <v>7180</v>
      </c>
      <c r="G277" s="13">
        <f t="shared" si="8"/>
        <v>5</v>
      </c>
      <c r="H277" s="15">
        <f t="shared" si="9"/>
        <v>15</v>
      </c>
    </row>
    <row r="278" spans="2:8" x14ac:dyDescent="0.25">
      <c r="B278" s="11" t="s">
        <v>556</v>
      </c>
      <c r="C278" s="12" t="s">
        <v>551</v>
      </c>
      <c r="D278" s="7" t="s">
        <v>552</v>
      </c>
      <c r="E278" s="13">
        <v>22</v>
      </c>
      <c r="F278" s="14">
        <v>24163</v>
      </c>
      <c r="G278" s="13">
        <f t="shared" si="8"/>
        <v>7</v>
      </c>
      <c r="H278" s="15">
        <f t="shared" si="9"/>
        <v>23</v>
      </c>
    </row>
    <row r="279" spans="2:8" x14ac:dyDescent="0.25">
      <c r="B279" s="11" t="s">
        <v>556</v>
      </c>
      <c r="C279" s="12" t="s">
        <v>553</v>
      </c>
      <c r="D279" s="7" t="s">
        <v>554</v>
      </c>
      <c r="E279" s="13">
        <v>5</v>
      </c>
      <c r="F279" s="14">
        <v>5651</v>
      </c>
      <c r="G279" s="13">
        <f t="shared" si="8"/>
        <v>5</v>
      </c>
      <c r="H279" s="15">
        <f t="shared" si="9"/>
        <v>15</v>
      </c>
    </row>
    <row r="280" spans="2:8" x14ac:dyDescent="0.25">
      <c r="B280" s="11" t="s">
        <v>556</v>
      </c>
      <c r="C280" s="12" t="s">
        <v>555</v>
      </c>
      <c r="D280" s="7" t="s">
        <v>556</v>
      </c>
      <c r="E280" s="13">
        <v>25</v>
      </c>
      <c r="F280" s="14">
        <v>92545</v>
      </c>
      <c r="G280" s="13">
        <f t="shared" si="8"/>
        <v>9</v>
      </c>
      <c r="H280" s="15">
        <f t="shared" si="9"/>
        <v>27</v>
      </c>
    </row>
    <row r="281" spans="2:8" x14ac:dyDescent="0.25">
      <c r="B281" s="11" t="s">
        <v>556</v>
      </c>
      <c r="C281" s="12" t="s">
        <v>557</v>
      </c>
      <c r="D281" s="7" t="s">
        <v>558</v>
      </c>
      <c r="E281" s="13">
        <v>9</v>
      </c>
      <c r="F281" s="14">
        <v>8734</v>
      </c>
      <c r="G281" s="13">
        <f t="shared" si="8"/>
        <v>5</v>
      </c>
      <c r="H281" s="15">
        <f t="shared" si="9"/>
        <v>15</v>
      </c>
    </row>
    <row r="282" spans="2:8" x14ac:dyDescent="0.25">
      <c r="B282" s="16" t="s">
        <v>617</v>
      </c>
      <c r="C282" s="12" t="s">
        <v>559</v>
      </c>
      <c r="D282" s="7" t="s">
        <v>621</v>
      </c>
      <c r="E282" s="13">
        <v>8</v>
      </c>
      <c r="F282" s="14">
        <v>12450</v>
      </c>
      <c r="G282" s="13">
        <f t="shared" si="8"/>
        <v>7</v>
      </c>
      <c r="H282" s="15">
        <f t="shared" si="9"/>
        <v>21</v>
      </c>
    </row>
    <row r="283" spans="2:8" x14ac:dyDescent="0.25">
      <c r="B283" s="16" t="s">
        <v>617</v>
      </c>
      <c r="C283" s="12" t="s">
        <v>560</v>
      </c>
      <c r="D283" s="7" t="s">
        <v>561</v>
      </c>
      <c r="E283" s="13">
        <v>5</v>
      </c>
      <c r="F283" s="14">
        <v>32779</v>
      </c>
      <c r="G283" s="13">
        <f t="shared" si="8"/>
        <v>7</v>
      </c>
      <c r="H283" s="15">
        <f t="shared" si="9"/>
        <v>21</v>
      </c>
    </row>
    <row r="284" spans="2:8" x14ac:dyDescent="0.25">
      <c r="B284" s="16" t="s">
        <v>617</v>
      </c>
      <c r="C284" s="12" t="s">
        <v>562</v>
      </c>
      <c r="D284" s="7" t="s">
        <v>563</v>
      </c>
      <c r="E284" s="13">
        <v>10</v>
      </c>
      <c r="F284" s="14">
        <v>104436</v>
      </c>
      <c r="G284" s="13">
        <f t="shared" si="8"/>
        <v>11</v>
      </c>
      <c r="H284" s="15">
        <f t="shared" si="9"/>
        <v>33</v>
      </c>
    </row>
    <row r="285" spans="2:8" x14ac:dyDescent="0.25">
      <c r="B285" s="16" t="s">
        <v>617</v>
      </c>
      <c r="C285" s="12" t="s">
        <v>564</v>
      </c>
      <c r="D285" s="7" t="s">
        <v>565</v>
      </c>
      <c r="E285" s="13">
        <v>5</v>
      </c>
      <c r="F285" s="14">
        <v>19933</v>
      </c>
      <c r="G285" s="13">
        <f t="shared" si="8"/>
        <v>7</v>
      </c>
      <c r="H285" s="15">
        <f t="shared" si="9"/>
        <v>21</v>
      </c>
    </row>
    <row r="286" spans="2:8" x14ac:dyDescent="0.25">
      <c r="B286" s="16" t="s">
        <v>617</v>
      </c>
      <c r="C286" s="12" t="s">
        <v>566</v>
      </c>
      <c r="D286" s="7" t="s">
        <v>567</v>
      </c>
      <c r="E286" s="13">
        <v>3</v>
      </c>
      <c r="F286" s="14">
        <v>9951</v>
      </c>
      <c r="G286" s="13">
        <f t="shared" si="8"/>
        <v>5</v>
      </c>
      <c r="H286" s="15">
        <f t="shared" si="9"/>
        <v>15</v>
      </c>
    </row>
    <row r="287" spans="2:8" x14ac:dyDescent="0.25">
      <c r="B287" s="16" t="s">
        <v>617</v>
      </c>
      <c r="C287" s="12" t="s">
        <v>568</v>
      </c>
      <c r="D287" s="7" t="s">
        <v>569</v>
      </c>
      <c r="E287" s="13">
        <v>4</v>
      </c>
      <c r="F287" s="14">
        <v>3037</v>
      </c>
      <c r="G287" s="13">
        <f t="shared" si="8"/>
        <v>5</v>
      </c>
      <c r="H287" s="15">
        <f t="shared" si="9"/>
        <v>15</v>
      </c>
    </row>
    <row r="288" spans="2:8" x14ac:dyDescent="0.25">
      <c r="B288" s="16" t="s">
        <v>617</v>
      </c>
      <c r="C288" s="12" t="s">
        <v>570</v>
      </c>
      <c r="D288" s="7" t="s">
        <v>571</v>
      </c>
      <c r="E288" s="13">
        <v>4</v>
      </c>
      <c r="F288" s="14">
        <v>14193</v>
      </c>
      <c r="G288" s="13">
        <f t="shared" si="8"/>
        <v>7</v>
      </c>
      <c r="H288" s="15">
        <f t="shared" si="9"/>
        <v>21</v>
      </c>
    </row>
    <row r="289" spans="2:8" x14ac:dyDescent="0.25">
      <c r="B289" s="16" t="s">
        <v>617</v>
      </c>
      <c r="C289" s="12" t="s">
        <v>572</v>
      </c>
      <c r="D289" s="7" t="s">
        <v>573</v>
      </c>
      <c r="E289" s="13">
        <v>5</v>
      </c>
      <c r="F289" s="14">
        <v>40286</v>
      </c>
      <c r="G289" s="13">
        <f t="shared" si="8"/>
        <v>7</v>
      </c>
      <c r="H289" s="15">
        <f t="shared" si="9"/>
        <v>21</v>
      </c>
    </row>
    <row r="290" spans="2:8" x14ac:dyDescent="0.25">
      <c r="B290" s="16" t="s">
        <v>617</v>
      </c>
      <c r="C290" s="12" t="s">
        <v>574</v>
      </c>
      <c r="D290" s="7" t="s">
        <v>575</v>
      </c>
      <c r="E290" s="13">
        <v>6</v>
      </c>
      <c r="F290" s="14">
        <v>6851</v>
      </c>
      <c r="G290" s="13">
        <f t="shared" si="8"/>
        <v>5</v>
      </c>
      <c r="H290" s="15">
        <f t="shared" si="9"/>
        <v>15</v>
      </c>
    </row>
    <row r="291" spans="2:8" x14ac:dyDescent="0.25">
      <c r="B291" s="16" t="s">
        <v>617</v>
      </c>
      <c r="C291" s="12" t="s">
        <v>576</v>
      </c>
      <c r="D291" s="7" t="s">
        <v>577</v>
      </c>
      <c r="E291" s="13">
        <v>3</v>
      </c>
      <c r="F291" s="14">
        <v>5916</v>
      </c>
      <c r="G291" s="13">
        <f t="shared" si="8"/>
        <v>5</v>
      </c>
      <c r="H291" s="15">
        <f t="shared" si="9"/>
        <v>15</v>
      </c>
    </row>
    <row r="292" spans="2:8" x14ac:dyDescent="0.25">
      <c r="B292" s="16" t="s">
        <v>617</v>
      </c>
      <c r="C292" s="12" t="s">
        <v>578</v>
      </c>
      <c r="D292" s="7" t="s">
        <v>579</v>
      </c>
      <c r="E292" s="13">
        <v>1</v>
      </c>
      <c r="F292" s="14">
        <v>5649</v>
      </c>
      <c r="G292" s="13">
        <f t="shared" si="8"/>
        <v>5</v>
      </c>
      <c r="H292" s="15">
        <f t="shared" si="9"/>
        <v>15</v>
      </c>
    </row>
    <row r="293" spans="2:8" x14ac:dyDescent="0.25">
      <c r="B293" s="16" t="s">
        <v>618</v>
      </c>
      <c r="C293" s="12" t="s">
        <v>580</v>
      </c>
      <c r="D293" s="7" t="s">
        <v>581</v>
      </c>
      <c r="E293" s="13">
        <v>5</v>
      </c>
      <c r="F293" s="14">
        <v>5173</v>
      </c>
      <c r="G293" s="13">
        <f t="shared" si="8"/>
        <v>5</v>
      </c>
      <c r="H293" s="15">
        <f t="shared" si="9"/>
        <v>15</v>
      </c>
    </row>
    <row r="294" spans="2:8" x14ac:dyDescent="0.25">
      <c r="B294" s="16" t="s">
        <v>618</v>
      </c>
      <c r="C294" s="12" t="s">
        <v>582</v>
      </c>
      <c r="D294" s="7" t="s">
        <v>109</v>
      </c>
      <c r="E294" s="13">
        <v>5</v>
      </c>
      <c r="F294" s="14">
        <v>13099</v>
      </c>
      <c r="G294" s="13">
        <f t="shared" si="8"/>
        <v>7</v>
      </c>
      <c r="H294" s="15">
        <f t="shared" si="9"/>
        <v>21</v>
      </c>
    </row>
    <row r="295" spans="2:8" x14ac:dyDescent="0.25">
      <c r="B295" s="16" t="s">
        <v>618</v>
      </c>
      <c r="C295" s="12" t="s">
        <v>583</v>
      </c>
      <c r="D295" s="7" t="s">
        <v>584</v>
      </c>
      <c r="E295" s="13">
        <v>9</v>
      </c>
      <c r="F295" s="14">
        <v>4845</v>
      </c>
      <c r="G295" s="13">
        <f t="shared" si="8"/>
        <v>5</v>
      </c>
      <c r="H295" s="15">
        <f t="shared" si="9"/>
        <v>15</v>
      </c>
    </row>
    <row r="296" spans="2:8" x14ac:dyDescent="0.25">
      <c r="B296" s="16" t="s">
        <v>618</v>
      </c>
      <c r="C296" s="12" t="s">
        <v>585</v>
      </c>
      <c r="D296" s="7" t="s">
        <v>586</v>
      </c>
      <c r="E296" s="13">
        <v>24</v>
      </c>
      <c r="F296" s="14">
        <v>65345</v>
      </c>
      <c r="G296" s="13">
        <f t="shared" si="8"/>
        <v>9</v>
      </c>
      <c r="H296" s="15">
        <f t="shared" si="9"/>
        <v>27</v>
      </c>
    </row>
    <row r="297" spans="2:8" x14ac:dyDescent="0.25">
      <c r="B297" s="16" t="s">
        <v>618</v>
      </c>
      <c r="C297" s="12" t="s">
        <v>587</v>
      </c>
      <c r="D297" s="7" t="s">
        <v>588</v>
      </c>
      <c r="E297" s="13">
        <v>6</v>
      </c>
      <c r="F297" s="14">
        <v>6230</v>
      </c>
      <c r="G297" s="13">
        <f t="shared" si="8"/>
        <v>5</v>
      </c>
      <c r="H297" s="15">
        <f t="shared" si="9"/>
        <v>15</v>
      </c>
    </row>
    <row r="298" spans="2:8" x14ac:dyDescent="0.25">
      <c r="B298" s="16" t="s">
        <v>618</v>
      </c>
      <c r="C298" s="12" t="s">
        <v>589</v>
      </c>
      <c r="D298" s="7" t="s">
        <v>590</v>
      </c>
      <c r="E298" s="13">
        <v>14</v>
      </c>
      <c r="F298" s="14">
        <v>29161</v>
      </c>
      <c r="G298" s="13">
        <f t="shared" si="8"/>
        <v>7</v>
      </c>
      <c r="H298" s="15">
        <f t="shared" si="9"/>
        <v>21</v>
      </c>
    </row>
    <row r="299" spans="2:8" x14ac:dyDescent="0.25">
      <c r="B299" s="16" t="s">
        <v>618</v>
      </c>
      <c r="C299" s="12" t="s">
        <v>591</v>
      </c>
      <c r="D299" s="7" t="s">
        <v>592</v>
      </c>
      <c r="E299" s="13">
        <v>6</v>
      </c>
      <c r="F299" s="14">
        <v>10463</v>
      </c>
      <c r="G299" s="13">
        <f t="shared" si="8"/>
        <v>7</v>
      </c>
      <c r="H299" s="15">
        <f t="shared" si="9"/>
        <v>21</v>
      </c>
    </row>
    <row r="300" spans="2:8" x14ac:dyDescent="0.25">
      <c r="B300" s="16" t="s">
        <v>618</v>
      </c>
      <c r="C300" s="12" t="s">
        <v>593</v>
      </c>
      <c r="D300" s="7" t="s">
        <v>594</v>
      </c>
      <c r="E300" s="13">
        <v>19</v>
      </c>
      <c r="F300" s="14">
        <v>33293</v>
      </c>
      <c r="G300" s="13">
        <f t="shared" si="8"/>
        <v>7</v>
      </c>
      <c r="H300" s="15">
        <f t="shared" si="9"/>
        <v>21</v>
      </c>
    </row>
    <row r="301" spans="2:8" x14ac:dyDescent="0.25">
      <c r="B301" s="16" t="s">
        <v>618</v>
      </c>
      <c r="C301" s="12" t="s">
        <v>595</v>
      </c>
      <c r="D301" s="7" t="s">
        <v>596</v>
      </c>
      <c r="E301" s="13">
        <v>11</v>
      </c>
      <c r="F301" s="14">
        <v>19757</v>
      </c>
      <c r="G301" s="13">
        <f t="shared" si="8"/>
        <v>7</v>
      </c>
      <c r="H301" s="15">
        <f t="shared" si="9"/>
        <v>21</v>
      </c>
    </row>
    <row r="302" spans="2:8" x14ac:dyDescent="0.25">
      <c r="B302" s="16" t="s">
        <v>618</v>
      </c>
      <c r="C302" s="12" t="s">
        <v>597</v>
      </c>
      <c r="D302" s="7" t="s">
        <v>598</v>
      </c>
      <c r="E302" s="13">
        <v>4</v>
      </c>
      <c r="F302" s="14">
        <v>3839</v>
      </c>
      <c r="G302" s="13">
        <f t="shared" si="8"/>
        <v>5</v>
      </c>
      <c r="H302" s="15">
        <f t="shared" si="9"/>
        <v>15</v>
      </c>
    </row>
    <row r="303" spans="2:8" x14ac:dyDescent="0.25">
      <c r="B303" s="16" t="s">
        <v>618</v>
      </c>
      <c r="C303" s="12" t="s">
        <v>599</v>
      </c>
      <c r="D303" s="7" t="s">
        <v>621</v>
      </c>
      <c r="E303" s="13">
        <v>5</v>
      </c>
      <c r="F303" s="14">
        <v>3674</v>
      </c>
      <c r="G303" s="13">
        <f t="shared" si="8"/>
        <v>5</v>
      </c>
      <c r="H303" s="15">
        <f t="shared" si="9"/>
        <v>15</v>
      </c>
    </row>
    <row r="304" spans="2:8" x14ac:dyDescent="0.25">
      <c r="B304" s="16" t="s">
        <v>618</v>
      </c>
      <c r="C304" s="12" t="s">
        <v>600</v>
      </c>
      <c r="D304" s="7" t="s">
        <v>601</v>
      </c>
      <c r="E304" s="13">
        <v>6</v>
      </c>
      <c r="F304" s="14">
        <v>4972</v>
      </c>
      <c r="G304" s="13">
        <f t="shared" si="8"/>
        <v>5</v>
      </c>
      <c r="H304" s="15">
        <f t="shared" si="9"/>
        <v>15</v>
      </c>
    </row>
    <row r="305" spans="2:8" x14ac:dyDescent="0.25">
      <c r="B305" s="16" t="s">
        <v>618</v>
      </c>
      <c r="C305" s="12" t="s">
        <v>602</v>
      </c>
      <c r="D305" s="7" t="s">
        <v>603</v>
      </c>
      <c r="E305" s="13">
        <v>6</v>
      </c>
      <c r="F305" s="14">
        <v>4465</v>
      </c>
      <c r="G305" s="13">
        <f t="shared" si="8"/>
        <v>5</v>
      </c>
      <c r="H305" s="15">
        <f t="shared" si="9"/>
        <v>15</v>
      </c>
    </row>
    <row r="306" spans="2:8" x14ac:dyDescent="0.25">
      <c r="B306" s="16" t="s">
        <v>618</v>
      </c>
      <c r="C306" s="12" t="s">
        <v>604</v>
      </c>
      <c r="D306" s="7" t="s">
        <v>605</v>
      </c>
      <c r="E306" s="13">
        <v>6</v>
      </c>
      <c r="F306" s="14">
        <v>6059</v>
      </c>
      <c r="G306" s="13">
        <f t="shared" si="8"/>
        <v>5</v>
      </c>
      <c r="H306" s="15">
        <f t="shared" si="9"/>
        <v>15</v>
      </c>
    </row>
    <row r="307" spans="2:8" x14ac:dyDescent="0.25">
      <c r="B307" s="16" t="s">
        <v>618</v>
      </c>
      <c r="C307" s="12" t="s">
        <v>606</v>
      </c>
      <c r="D307" s="7" t="s">
        <v>607</v>
      </c>
      <c r="E307" s="13">
        <v>5</v>
      </c>
      <c r="F307" s="14">
        <v>3327</v>
      </c>
      <c r="G307" s="13">
        <f t="shared" si="8"/>
        <v>5</v>
      </c>
      <c r="H307" s="15">
        <f t="shared" si="9"/>
        <v>15</v>
      </c>
    </row>
    <row r="308" spans="2:8" x14ac:dyDescent="0.25">
      <c r="B308" s="16" t="s">
        <v>618</v>
      </c>
      <c r="C308" s="12" t="s">
        <v>608</v>
      </c>
      <c r="D308" s="7" t="s">
        <v>266</v>
      </c>
      <c r="E308" s="13">
        <v>13</v>
      </c>
      <c r="F308" s="14">
        <v>13006</v>
      </c>
      <c r="G308" s="13">
        <f t="shared" si="8"/>
        <v>7</v>
      </c>
      <c r="H308" s="15">
        <f t="shared" si="9"/>
        <v>21</v>
      </c>
    </row>
    <row r="309" spans="2:8" x14ac:dyDescent="0.25">
      <c r="B309" s="16" t="s">
        <v>618</v>
      </c>
      <c r="C309" s="12" t="s">
        <v>609</v>
      </c>
      <c r="D309" s="7" t="s">
        <v>610</v>
      </c>
      <c r="E309" s="13">
        <v>7</v>
      </c>
      <c r="F309" s="14">
        <v>1260</v>
      </c>
      <c r="G309" s="13">
        <f t="shared" si="8"/>
        <v>5</v>
      </c>
      <c r="H309" s="15">
        <f t="shared" si="9"/>
        <v>15</v>
      </c>
    </row>
    <row r="310" spans="2:8" x14ac:dyDescent="0.25">
      <c r="B310" s="16" t="s">
        <v>618</v>
      </c>
      <c r="C310" s="12" t="s">
        <v>611</v>
      </c>
      <c r="D310" s="7" t="s">
        <v>612</v>
      </c>
      <c r="E310" s="13">
        <v>4</v>
      </c>
      <c r="F310" s="14">
        <v>1816</v>
      </c>
      <c r="G310" s="13">
        <f t="shared" si="8"/>
        <v>5</v>
      </c>
      <c r="H310" s="15">
        <f t="shared" si="9"/>
        <v>15</v>
      </c>
    </row>
    <row r="311" spans="2:8" ht="15.75" thickBot="1" x14ac:dyDescent="0.3">
      <c r="B311" s="17" t="s">
        <v>618</v>
      </c>
      <c r="C311" s="18" t="s">
        <v>613</v>
      </c>
      <c r="D311" s="8" t="s">
        <v>614</v>
      </c>
      <c r="E311" s="19">
        <v>1</v>
      </c>
      <c r="F311" s="21">
        <v>370</v>
      </c>
      <c r="G311" s="19">
        <f t="shared" si="8"/>
        <v>5</v>
      </c>
      <c r="H311" s="20">
        <f t="shared" si="9"/>
        <v>15</v>
      </c>
    </row>
    <row r="312" spans="2:8" ht="15.75" thickTop="1" x14ac:dyDescent="0.25"/>
  </sheetData>
  <mergeCells count="1">
    <mergeCell ref="B1:H1"/>
  </mergeCells>
  <printOptions horizontalCentered="1"/>
  <pageMargins left="0.70866141732283472" right="0.70866141732283472" top="1.2598425196850394" bottom="0.6692913385826772" header="0.19685039370078741" footer="0.23622047244094491"/>
  <pageSetup paperSize="9" orientation="portrait" r:id="rId1"/>
  <headerFooter>
    <oddHeader>&amp;C&amp;G&amp;R&amp;"PF DinText Pro,Normal"AL2025</oddHeader>
    <oddFooter>&amp;R&amp;"PF DinText Pro,Normal"Página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Mandatos</vt:lpstr>
      <vt:lpstr>Mandatos!Títulos_de_Impressão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2025-06-26T10:21:53Z</dcterms:created>
  <dcterms:modified xsi:type="dcterms:W3CDTF">2025-06-26T10:23:01Z</dcterms:modified>
</cp:coreProperties>
</file>